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13920" windowHeight="7320"/>
  </bookViews>
  <sheets>
    <sheet name="Счет-фактура" sheetId="2" r:id="rId1"/>
    <sheet name="План-заказ" sheetId="3" r:id="rId2"/>
    <sheet name="Лист1" sheetId="4" r:id="rId3"/>
  </sheets>
  <definedNames>
    <definedName name="_xlnm.Print_Area" localSheetId="2">Лист1!$A$1:$N$227</definedName>
  </definedNames>
  <calcPr calcId="145621"/>
</workbook>
</file>

<file path=xl/calcChain.xml><?xml version="1.0" encoding="utf-8"?>
<calcChain xmlns="http://schemas.openxmlformats.org/spreadsheetml/2006/main">
  <c r="B4" i="3" l="1"/>
  <c r="E4" i="3"/>
  <c r="B5" i="3"/>
  <c r="E5" i="3"/>
  <c r="B6" i="3"/>
  <c r="E6" i="3"/>
  <c r="B7" i="3"/>
  <c r="E7" i="3"/>
  <c r="B8" i="3"/>
  <c r="E8" i="3"/>
  <c r="B9" i="3"/>
  <c r="E9" i="3"/>
  <c r="B10" i="3"/>
  <c r="E10" i="3"/>
  <c r="B11" i="3"/>
  <c r="E11" i="3"/>
  <c r="B12" i="3"/>
  <c r="E12" i="3"/>
  <c r="B13" i="3"/>
  <c r="E13" i="3"/>
  <c r="B14" i="3"/>
  <c r="E14" i="3"/>
  <c r="B15" i="3"/>
  <c r="E15" i="3"/>
  <c r="B16" i="3"/>
  <c r="E16" i="3"/>
  <c r="B17" i="3"/>
  <c r="E17" i="3"/>
  <c r="B18" i="3"/>
  <c r="E18" i="3"/>
  <c r="B19" i="3"/>
  <c r="E19" i="3"/>
  <c r="B20" i="3"/>
  <c r="E20" i="3"/>
  <c r="B21" i="3"/>
  <c r="E21" i="3"/>
  <c r="B22" i="3"/>
  <c r="E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E53" i="3"/>
</calcChain>
</file>

<file path=xl/sharedStrings.xml><?xml version="1.0" encoding="utf-8"?>
<sst xmlns="http://schemas.openxmlformats.org/spreadsheetml/2006/main" count="242" uniqueCount="229">
  <si>
    <t>№</t>
  </si>
  <si>
    <t>кол-во</t>
  </si>
  <si>
    <t xml:space="preserve">Заказчик  </t>
  </si>
  <si>
    <t>цена</t>
  </si>
  <si>
    <t>ОП.60.037 Знатный дружинник войска Александра Невского.</t>
  </si>
  <si>
    <t>ОП.60.038</t>
  </si>
  <si>
    <t>Раненный знаменосец дружины Александра Невского 1242 г.</t>
  </si>
  <si>
    <t>артикул</t>
  </si>
  <si>
    <t xml:space="preserve">                                                         наименование</t>
  </si>
  <si>
    <t>ОП.60.001</t>
  </si>
  <si>
    <t xml:space="preserve"> Киевский князь Святослав 10 век</t>
  </si>
  <si>
    <t>ОП.60.002</t>
  </si>
  <si>
    <t xml:space="preserve"> Русский воин 10 век</t>
  </si>
  <si>
    <t>ОП.60.003</t>
  </si>
  <si>
    <t>ОП.60.004</t>
  </si>
  <si>
    <t xml:space="preserve"> Русский дружинник 10 век</t>
  </si>
  <si>
    <t xml:space="preserve"> Русский  воин младшей дружины 1242 г</t>
  </si>
  <si>
    <t>ОП.60.005</t>
  </si>
  <si>
    <t xml:space="preserve"> Лучник Новгородского ополчения 1242 г</t>
  </si>
  <si>
    <t>ОП.60.006</t>
  </si>
  <si>
    <t xml:space="preserve"> Русский  воин второй линии 1242 г</t>
  </si>
  <si>
    <t>ОП.60.007</t>
  </si>
  <si>
    <t xml:space="preserve"> Русский витязь (Куликово поле )</t>
  </si>
  <si>
    <t>ОП.60.008</t>
  </si>
  <si>
    <t xml:space="preserve"> Тевтонский рыцарь 1242 г</t>
  </si>
  <si>
    <t>ОП.60.009</t>
  </si>
  <si>
    <t xml:space="preserve"> Князь Святослав 10 век</t>
  </si>
  <si>
    <t>ОП.60.010</t>
  </si>
  <si>
    <t xml:space="preserve"> Реестровый казак 17 век</t>
  </si>
  <si>
    <t>ОП.60.011</t>
  </si>
  <si>
    <t xml:space="preserve"> Обер-оф. лейб-гв. Преображенского п.1704-1712 гг</t>
  </si>
  <si>
    <t>ОП.60.012</t>
  </si>
  <si>
    <t xml:space="preserve"> Пётр 3</t>
  </si>
  <si>
    <t>ОП.60.013</t>
  </si>
  <si>
    <t xml:space="preserve"> Барабанщик лейбкомпании 1742 г</t>
  </si>
  <si>
    <t>ОП.60.014</t>
  </si>
  <si>
    <t xml:space="preserve"> Рядовой лейбкомпании 1742 г</t>
  </si>
  <si>
    <t>ОП.60.015</t>
  </si>
  <si>
    <t xml:space="preserve"> Обер-оф.  и унтер-оф. лейбкомпании 1742 г</t>
  </si>
  <si>
    <t>ОП.60.016</t>
  </si>
  <si>
    <t>Русский гренадёр 1786 г</t>
  </si>
  <si>
    <t>ОП.60.017</t>
  </si>
  <si>
    <t>Обер офицер кавалергард 1763 г</t>
  </si>
  <si>
    <t>ОП.60.018</t>
  </si>
  <si>
    <t xml:space="preserve"> Кавалергард 1798 года</t>
  </si>
  <si>
    <t>ОП.60.019</t>
  </si>
  <si>
    <t xml:space="preserve"> Гвардеец 1804 г.</t>
  </si>
  <si>
    <t>ОП.60.020</t>
  </si>
  <si>
    <t xml:space="preserve"> Гвардеец 1805 г.</t>
  </si>
  <si>
    <t>ОП.60.021</t>
  </si>
  <si>
    <t xml:space="preserve"> Прапорщик лейб гвардии 1804 г.</t>
  </si>
  <si>
    <t>ОП.60.022</t>
  </si>
  <si>
    <t xml:space="preserve"> Фельдфебель лейб гвардии 1804 г </t>
  </si>
  <si>
    <t>ОП.60.023</t>
  </si>
  <si>
    <t xml:space="preserve"> Унтер офицер лейб гвардии 1804 г </t>
  </si>
  <si>
    <t>ОП.60.024</t>
  </si>
  <si>
    <t>ОП.60.025</t>
  </si>
  <si>
    <t>ОП.60.026</t>
  </si>
  <si>
    <t xml:space="preserve"> Пеший тяжеловооружённый копейщик 1242 г.(новгородское ополчение)</t>
  </si>
  <si>
    <t>ОП.60.027</t>
  </si>
  <si>
    <t xml:space="preserve"> Орденский пеший сержант-копейщик 1-2 линии пешего построения 1242 г.</t>
  </si>
  <si>
    <t>ОП.60.028</t>
  </si>
  <si>
    <t>Тевтонский рыцарь -знаменосец 1242 г.(конный)</t>
  </si>
  <si>
    <t>ОП.60.029</t>
  </si>
  <si>
    <t xml:space="preserve"> Комтур тевтонского ордена 1242 г.</t>
  </si>
  <si>
    <t>ОП.60.030</t>
  </si>
  <si>
    <t xml:space="preserve"> Сержант тевтонского ордена 1242 г.</t>
  </si>
  <si>
    <t>ОП.60.031</t>
  </si>
  <si>
    <t xml:space="preserve"> Раненный сержант тевтонского ордена 1242 г.</t>
  </si>
  <si>
    <t>ОП.60.032</t>
  </si>
  <si>
    <t xml:space="preserve"> Рыцарь-собрат на службе тевтонского ордена 1242 г. </t>
  </si>
  <si>
    <t>ОП.60.033</t>
  </si>
  <si>
    <t xml:space="preserve"> Воин новгородского ополчения 1242 г.</t>
  </si>
  <si>
    <t>ОП.60.034</t>
  </si>
  <si>
    <t xml:space="preserve"> Русский копейщик 1242 г.</t>
  </si>
  <si>
    <t>ОП.60.035</t>
  </si>
  <si>
    <t xml:space="preserve"> Русский лучник 1242 г</t>
  </si>
  <si>
    <t>ОП.60.036</t>
  </si>
  <si>
    <t xml:space="preserve"> Русский арбалетчик 1242 г.</t>
  </si>
  <si>
    <t>ОП.60.037</t>
  </si>
  <si>
    <t>ОП.60.039</t>
  </si>
  <si>
    <t xml:space="preserve"> Русский воин 10-11 века.</t>
  </si>
  <si>
    <t>ОП.60.040</t>
  </si>
  <si>
    <t xml:space="preserve"> Киевский дружинник 11-12 век.</t>
  </si>
  <si>
    <t>ОП.60.041</t>
  </si>
  <si>
    <t xml:space="preserve"> Рядовой мушкетёрского полка, с 1786 по 1796 год. Россия</t>
  </si>
  <si>
    <t>ОП.60.042</t>
  </si>
  <si>
    <t xml:space="preserve"> Барабанщик мушкетёрского полка, с 1786 по 1796 год. Россия</t>
  </si>
  <si>
    <t>ОП.60.043</t>
  </si>
  <si>
    <t xml:space="preserve"> Офицер пех.п. в армии князя Потёмкина с 1788 по 1791 год.</t>
  </si>
  <si>
    <t>ОП.60.044</t>
  </si>
  <si>
    <t xml:space="preserve"> Подпрапорщик пех.п. с 1786 по 1796 год Россия</t>
  </si>
  <si>
    <t>ОП.60.045</t>
  </si>
  <si>
    <t xml:space="preserve"> Рядовой пех.п. 1805 гда Россия</t>
  </si>
  <si>
    <t>ОП.60.046</t>
  </si>
  <si>
    <t>ОП.60.047</t>
  </si>
  <si>
    <t xml:space="preserve"> Гренадёр лейб гвардии Семёновского полка 1812 г.</t>
  </si>
  <si>
    <t>ОП.60.048</t>
  </si>
  <si>
    <t xml:space="preserve"> Обер офицер лейб гвардии Семёновского полка 1812 г.</t>
  </si>
  <si>
    <t>ОП.60.049</t>
  </si>
  <si>
    <t xml:space="preserve"> Унтер офицер лейб гвардии Семёновского полка 1812 г.</t>
  </si>
  <si>
    <t>ОП.60.050</t>
  </si>
  <si>
    <t>ОП.60.051</t>
  </si>
  <si>
    <t xml:space="preserve"> Барабанщик лейб гвардии Семёновского полка 1812 г.</t>
  </si>
  <si>
    <t>Подпрапорщик лейб гвардии Семёновского полка 1812 г.</t>
  </si>
  <si>
    <t>ОП.60.052</t>
  </si>
  <si>
    <t xml:space="preserve"> Рядовой лейб гвардии Семёновского полка 1812 год.</t>
  </si>
  <si>
    <t>ОП.60.053</t>
  </si>
  <si>
    <t xml:space="preserve"> Царь Николай 1</t>
  </si>
  <si>
    <t>ОП.60.054</t>
  </si>
  <si>
    <t xml:space="preserve"> Царь Александр 2</t>
  </si>
  <si>
    <t>ОП.60.055</t>
  </si>
  <si>
    <t>Унтер офицер лейб гвардии Семёновского полка 1812 г</t>
  </si>
  <si>
    <t>ОП.60.056</t>
  </si>
  <si>
    <t xml:space="preserve"> Штаб офицер лейб гвардии Семёновского полка 1812 г.</t>
  </si>
  <si>
    <t>ОП.60.057</t>
  </si>
  <si>
    <t xml:space="preserve">  Гренадёр (мушкетёр) Преображенского полка 1799 г</t>
  </si>
  <si>
    <t>ОП.60.058</t>
  </si>
  <si>
    <t xml:space="preserve"> Гренадёр Санкт-Петербургского легиона 1770 г.</t>
  </si>
  <si>
    <t>ОП.60.059</t>
  </si>
  <si>
    <t xml:space="preserve"> Гренадёр лейб гвардии 1786-1796 г.г.</t>
  </si>
  <si>
    <t>ОП.60.060</t>
  </si>
  <si>
    <t xml:space="preserve"> Фридрих Великий.</t>
  </si>
  <si>
    <t>ОП.60.061</t>
  </si>
  <si>
    <t>ОП.60.062</t>
  </si>
  <si>
    <t xml:space="preserve"> Городовой казак - начало17 века</t>
  </si>
  <si>
    <t>ОП.60.063</t>
  </si>
  <si>
    <t xml:space="preserve"> Обер офицер лейб гвардии 1797 г.</t>
  </si>
  <si>
    <t>ОП.60.064</t>
  </si>
  <si>
    <t>Ермак</t>
  </si>
  <si>
    <t>Русский пищальник времён Ивана Грозного.</t>
  </si>
  <si>
    <t>ОП.60.065</t>
  </si>
  <si>
    <t>ОП.60.066</t>
  </si>
  <si>
    <t>Подпрапорщик гвардии 1797 г.</t>
  </si>
  <si>
    <t>ОП.60.067</t>
  </si>
  <si>
    <t>Гренадёр Новомиргородского гарнизона или Пандурского полка 1756-63 г.г</t>
  </si>
  <si>
    <t>ОП.60.068</t>
  </si>
  <si>
    <t>Унтер офицер Голштинского артиллерийского батальона 1756-61 г.г</t>
  </si>
  <si>
    <t>ОП.90.04</t>
  </si>
  <si>
    <t>Три богатыря (литьё смола)</t>
  </si>
  <si>
    <t>Три богатыря (литьё сплав белый металл)</t>
  </si>
  <si>
    <t xml:space="preserve"> Унтер офицер мушк. Цеге фон Мантейфеля полка с 1756 по 1761год.</t>
  </si>
  <si>
    <t xml:space="preserve"> Раненный знаменосец и горнист млад. дружины Александра Невского 1242 г</t>
  </si>
  <si>
    <t>ОП.60.069</t>
  </si>
  <si>
    <t>ОП.60.070</t>
  </si>
  <si>
    <t>Рядовой Екатеринославского кирасирского полка конца 1780-ых г.</t>
  </si>
  <si>
    <t>Офицер Сухопутного Шляхетского Кадетского Корпуса 1761-62 г.</t>
  </si>
  <si>
    <t>нет</t>
  </si>
  <si>
    <t>ОП.60.071</t>
  </si>
  <si>
    <t>Ротный барабанщик гвардии с 1797 по 1801 г. Россия.</t>
  </si>
  <si>
    <t>ОП.60.072</t>
  </si>
  <si>
    <t>ОП.60.НЛР-01</t>
  </si>
  <si>
    <t>НЛР-набор лазерной резки.</t>
  </si>
  <si>
    <t>Плацформы унтер-офицерского караула 18-19 века. Россия.</t>
  </si>
  <si>
    <t>Унтер офицер 1 батальона Греческого пех. полка.Россия. 1779-1796 г.</t>
  </si>
  <si>
    <t>Офицер конной артиллерии. 1794 г</t>
  </si>
  <si>
    <t>ОП.60.073</t>
  </si>
  <si>
    <t>ОП.60.074</t>
  </si>
  <si>
    <t>ОП.60.075</t>
  </si>
  <si>
    <t>ОП.60.076</t>
  </si>
  <si>
    <t>ОП.60.077</t>
  </si>
  <si>
    <t>ОП.60.078</t>
  </si>
  <si>
    <t>Арбалетчик тевтонского ордена 1242 г</t>
  </si>
  <si>
    <t>Дружинник Александра Невского</t>
  </si>
  <si>
    <t>Тевтонский рыцарь 1242 г.</t>
  </si>
  <si>
    <t>ОП.60.079</t>
  </si>
  <si>
    <t>ОП.60.080</t>
  </si>
  <si>
    <t>ОП.60.081</t>
  </si>
  <si>
    <t>ОП.60.082</t>
  </si>
  <si>
    <t xml:space="preserve">Обер офицер Сибирского гренадёрского полка. </t>
  </si>
  <si>
    <t>Унтер-офицер Л.-Гв. Саперного батальона</t>
  </si>
  <si>
    <t>Кавалергард в парадной форме 1763-1796 г.г.</t>
  </si>
  <si>
    <t>Унтер офицер пехоты 1812 г. Россия.</t>
  </si>
  <si>
    <t>ОП.60.083</t>
  </si>
  <si>
    <t>ОП.60.084</t>
  </si>
  <si>
    <t>Рядовой Л.-Гв. Конного полка. Россия. 1848 г</t>
  </si>
  <si>
    <t xml:space="preserve">Рядовой Харьковского драгунского полка. Россия. 1802-1803 г </t>
  </si>
  <si>
    <t>Гренадёр морских батальонов (1,2,3, 4-ого) Балтийского флота 1766 -1787 г.</t>
  </si>
  <si>
    <t>Рядовой Лейб-гвардии Конного полка на 1855 г.</t>
  </si>
  <si>
    <t>Ратник Московского ополчения 1812г. Россия</t>
  </si>
  <si>
    <t>ОП.60.085</t>
  </si>
  <si>
    <t>.</t>
  </si>
  <si>
    <t>ОП.60.086</t>
  </si>
  <si>
    <t>ОП.60.087</t>
  </si>
  <si>
    <t>Офицер фузилеров 1722 (голштинские роты) Россия</t>
  </si>
  <si>
    <t>Павел 1</t>
  </si>
  <si>
    <t>Офицер Лейб-гусарского полка 1799 г. Россия</t>
  </si>
  <si>
    <t>ОП.60.088</t>
  </si>
  <si>
    <t>Унтер офицер лейб гардии 1797 г. С алебардой</t>
  </si>
  <si>
    <t>Унтер офицер лейб гвардии 1797 г с ружьём</t>
  </si>
  <si>
    <t>ОП.60.089</t>
  </si>
  <si>
    <t xml:space="preserve"> Флейщик Лейб-батальона Л-Гв. Преображенского полка 1800-1801</t>
  </si>
  <si>
    <t>ОП.60.090</t>
  </si>
  <si>
    <t>Конный офицер Кавалергардских эскадронов в церемониальной форме 1797</t>
  </si>
  <si>
    <t>Рядовой гусарского полка 1907--1914 г</t>
  </si>
  <si>
    <t>ОП.60.091</t>
  </si>
  <si>
    <t>http://оловянныйпарад.рф/enter/catalog_olovparad/?sort=p.model&amp;order=ASC</t>
  </si>
  <si>
    <t>Унтер-офицер Роты Дворцовых гренадёр 1848 г</t>
  </si>
  <si>
    <t>ОП.60.093</t>
  </si>
  <si>
    <t>Гренадёр Екатеринославского гренадёрского полка 1789 г</t>
  </si>
  <si>
    <t>ОП.60.092</t>
  </si>
  <si>
    <t>ОП.60.094</t>
  </si>
  <si>
    <t>Фурьер первой гренадёрской роты Навагинского пехотного полка. 1763 г</t>
  </si>
  <si>
    <t>ОП.60.095</t>
  </si>
  <si>
    <t>Рядовой л-гв Семёновского полка 1812 г.в карауле.</t>
  </si>
  <si>
    <t>ОП.60.096</t>
  </si>
  <si>
    <t>Полковник Буксгевден И.Ф. и обер оф. Астраханского гр. полка. Бородино.</t>
  </si>
  <si>
    <t>Цена в прайсе действительна от  01 .01. 2020 г. и до конца текущего года.</t>
  </si>
  <si>
    <t>Фузелёр морского батальона 1719 г. Россия.</t>
  </si>
  <si>
    <t>ОП.60.097</t>
  </si>
  <si>
    <t>ОП.60.098</t>
  </si>
  <si>
    <t>Гренадер 1812 г.</t>
  </si>
  <si>
    <t>ОП.60.099</t>
  </si>
  <si>
    <t>Гренадер Санкт-Петербургского пехотного полка 1740-50 г.г</t>
  </si>
  <si>
    <t>Начальный человек, середина-конец 17 века</t>
  </si>
  <si>
    <t>ОП.90.05</t>
  </si>
  <si>
    <t>ОП.90.06</t>
  </si>
  <si>
    <t>ОП.90.07</t>
  </si>
  <si>
    <t>Стрелецкий сотник, вторая половина 17 века.</t>
  </si>
  <si>
    <t>Стрелецкий пятидесятник, вторая половина 17 века</t>
  </si>
  <si>
    <t xml:space="preserve"> Московский стрелец второй половины 17 века</t>
  </si>
  <si>
    <t>ОП.75.001</t>
  </si>
  <si>
    <t>ОП.75.002</t>
  </si>
  <si>
    <t>ОП.75.003</t>
  </si>
  <si>
    <t xml:space="preserve"> Офицер гвардии 1709 г</t>
  </si>
  <si>
    <t xml:space="preserve"> Гренадер лейб-гвардии Преображенского полка в драгунск. амуниции 1709 г.</t>
  </si>
  <si>
    <t>ОП.90.01.03</t>
  </si>
  <si>
    <t>Вахмистр сверх срочной службы драгунских полков 1907-14 г.г</t>
  </si>
  <si>
    <t>Рядовой кирасирских полков 1732-1742 г. Россия.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</si>
</sst>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i/>
      <sz val="12"/>
      <name val="Arial Cyr"/>
      <charset val="204"/>
    </font>
    <font>
      <b/>
      <i/>
      <sz val="13"/>
      <color indexed="8"/>
      <name val="Arial Cyr"/>
      <family val="2"/>
      <charset val="204"/>
    </font>
    <font>
      <i/>
      <sz val="11"/>
      <color indexed="8"/>
      <name val="Arial Cyr"/>
      <family val="2"/>
      <charset val="204"/>
    </font>
    <font>
      <sz val="13"/>
      <color indexed="8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1" borderId="1" xfId="0" applyFont="1" applyFill="1" applyBorder="1" applyAlignment="1">
      <alignment horizontal="center"/>
    </xf>
    <xf numFmtId="0" fontId="3" fillId="1" borderId="1" xfId="0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0" xfId="2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2" borderId="1" xfId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/>
    </xf>
  </cellXfs>
  <cellStyles count="3">
    <cellStyle name="Акцент2" xfId="1" builtinId="33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117</xdr:row>
      <xdr:rowOff>0</xdr:rowOff>
    </xdr:from>
    <xdr:to>
      <xdr:col>0</xdr:col>
      <xdr:colOff>561975</xdr:colOff>
      <xdr:row>117</xdr:row>
      <xdr:rowOff>0</xdr:rowOff>
    </xdr:to>
    <xdr:pic>
      <xdr:nvPicPr>
        <xdr:cNvPr id="2203" name="Picture 93" descr="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8000"/>
        </a:blip>
        <a:srcRect l="7965"/>
        <a:stretch>
          <a:fillRect/>
        </a:stretch>
      </xdr:blipFill>
      <xdr:spPr bwMode="auto">
        <a:xfrm>
          <a:off x="0" y="163544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561975</xdr:colOff>
      <xdr:row>117</xdr:row>
      <xdr:rowOff>0</xdr:rowOff>
    </xdr:to>
    <xdr:pic>
      <xdr:nvPicPr>
        <xdr:cNvPr id="2204" name="Picture 93" descr="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18000"/>
        </a:blip>
        <a:srcRect l="7965"/>
        <a:stretch>
          <a:fillRect/>
        </a:stretch>
      </xdr:blipFill>
      <xdr:spPr bwMode="auto">
        <a:xfrm>
          <a:off x="0" y="163544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2</xdr:row>
      <xdr:rowOff>19050</xdr:rowOff>
    </xdr:from>
    <xdr:to>
      <xdr:col>11</xdr:col>
      <xdr:colOff>76200</xdr:colOff>
      <xdr:row>2</xdr:row>
      <xdr:rowOff>171450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943350" y="3714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6;&#1083;&#1086;&#1074;&#1103;&#1085;&#1085;&#1099;&#1081;&#1087;&#1072;&#1088;&#1072;&#1076;.&#1088;&#1092;/enter/catalog_olovparad/?sort=p.model&amp;order=AS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4"/>
  <sheetViews>
    <sheetView tabSelected="1" topLeftCell="A16" zoomScaleNormal="100" workbookViewId="0">
      <selection activeCell="B26" sqref="B26:F26"/>
    </sheetView>
  </sheetViews>
  <sheetFormatPr defaultRowHeight="12.75" x14ac:dyDescent="0.2"/>
  <cols>
    <col min="1" max="1" width="10.7109375" customWidth="1"/>
    <col min="2" max="2" width="13.85546875" customWidth="1"/>
    <col min="3" max="3" width="12.5703125" customWidth="1"/>
    <col min="4" max="4" width="14.85546875" customWidth="1"/>
    <col min="5" max="5" width="13.42578125" customWidth="1"/>
    <col min="6" max="6" width="12.7109375" customWidth="1"/>
    <col min="7" max="7" width="5.7109375" style="1" customWidth="1"/>
    <col min="8" max="8" width="6.7109375" customWidth="1"/>
  </cols>
  <sheetData>
    <row r="1" spans="1:8" x14ac:dyDescent="0.2">
      <c r="A1" s="11" t="s">
        <v>7</v>
      </c>
      <c r="B1" s="51" t="s">
        <v>8</v>
      </c>
      <c r="C1" s="52"/>
      <c r="D1" s="52"/>
      <c r="E1" s="52"/>
      <c r="F1" s="52"/>
      <c r="G1" s="8" t="s">
        <v>1</v>
      </c>
      <c r="H1" s="7" t="s">
        <v>3</v>
      </c>
    </row>
    <row r="2" spans="1:8" x14ac:dyDescent="0.2">
      <c r="A2" s="11" t="s">
        <v>9</v>
      </c>
      <c r="B2" s="46" t="s">
        <v>10</v>
      </c>
      <c r="C2" s="47"/>
      <c r="D2" s="47"/>
      <c r="E2" s="47"/>
      <c r="F2" s="47"/>
      <c r="G2" s="8"/>
      <c r="H2" s="8">
        <v>1200</v>
      </c>
    </row>
    <row r="3" spans="1:8" x14ac:dyDescent="0.2">
      <c r="A3" s="11" t="s">
        <v>11</v>
      </c>
      <c r="B3" s="46" t="s">
        <v>12</v>
      </c>
      <c r="C3" s="47"/>
      <c r="D3" s="47"/>
      <c r="E3" s="47"/>
      <c r="F3" s="47"/>
      <c r="G3" s="8"/>
      <c r="H3" s="30">
        <v>1000</v>
      </c>
    </row>
    <row r="4" spans="1:8" x14ac:dyDescent="0.2">
      <c r="A4" s="11" t="s">
        <v>13</v>
      </c>
      <c r="B4" s="46" t="s">
        <v>15</v>
      </c>
      <c r="C4" s="47"/>
      <c r="D4" s="47"/>
      <c r="E4" s="47"/>
      <c r="F4" s="47"/>
      <c r="G4" s="8"/>
      <c r="H4" s="30">
        <v>1000</v>
      </c>
    </row>
    <row r="5" spans="1:8" x14ac:dyDescent="0.2">
      <c r="A5" s="11" t="s">
        <v>14</v>
      </c>
      <c r="B5" s="46" t="s">
        <v>16</v>
      </c>
      <c r="C5" s="47"/>
      <c r="D5" s="47"/>
      <c r="E5" s="47"/>
      <c r="F5" s="47"/>
      <c r="G5" s="8"/>
      <c r="H5" s="41">
        <v>1000</v>
      </c>
    </row>
    <row r="6" spans="1:8" x14ac:dyDescent="0.2">
      <c r="A6" s="11" t="s">
        <v>17</v>
      </c>
      <c r="B6" s="46" t="s">
        <v>18</v>
      </c>
      <c r="C6" s="47"/>
      <c r="D6" s="47"/>
      <c r="E6" s="47"/>
      <c r="F6" s="47"/>
      <c r="G6" s="8"/>
      <c r="H6" s="41">
        <v>1000</v>
      </c>
    </row>
    <row r="7" spans="1:8" x14ac:dyDescent="0.2">
      <c r="A7" s="11" t="s">
        <v>19</v>
      </c>
      <c r="B7" s="46" t="s">
        <v>20</v>
      </c>
      <c r="C7" s="47"/>
      <c r="D7" s="47"/>
      <c r="E7" s="47"/>
      <c r="F7" s="47"/>
      <c r="G7" s="8"/>
      <c r="H7" s="41">
        <v>1000</v>
      </c>
    </row>
    <row r="8" spans="1:8" x14ac:dyDescent="0.2">
      <c r="A8" s="11" t="s">
        <v>21</v>
      </c>
      <c r="B8" s="46" t="s">
        <v>22</v>
      </c>
      <c r="C8" s="47"/>
      <c r="D8" s="47"/>
      <c r="E8" s="47"/>
      <c r="F8" s="47"/>
      <c r="G8" s="8"/>
      <c r="H8" s="41">
        <v>1100</v>
      </c>
    </row>
    <row r="9" spans="1:8" x14ac:dyDescent="0.2">
      <c r="A9" s="11" t="s">
        <v>23</v>
      </c>
      <c r="B9" s="46" t="s">
        <v>24</v>
      </c>
      <c r="C9" s="47"/>
      <c r="D9" s="47"/>
      <c r="E9" s="47"/>
      <c r="F9" s="47"/>
      <c r="G9" s="8"/>
      <c r="H9" s="41">
        <v>1000</v>
      </c>
    </row>
    <row r="10" spans="1:8" x14ac:dyDescent="0.2">
      <c r="A10" s="11" t="s">
        <v>25</v>
      </c>
      <c r="B10" s="46" t="s">
        <v>26</v>
      </c>
      <c r="C10" s="47"/>
      <c r="D10" s="47"/>
      <c r="E10" s="47"/>
      <c r="F10" s="47"/>
      <c r="G10" s="8"/>
      <c r="H10" s="41">
        <v>1000</v>
      </c>
    </row>
    <row r="11" spans="1:8" x14ac:dyDescent="0.2">
      <c r="A11" s="9" t="s">
        <v>27</v>
      </c>
      <c r="B11" s="46" t="s">
        <v>28</v>
      </c>
      <c r="C11" s="47"/>
      <c r="D11" s="47"/>
      <c r="E11" s="47"/>
      <c r="F11" s="47"/>
      <c r="G11" s="8"/>
      <c r="H11" s="41">
        <v>1000</v>
      </c>
    </row>
    <row r="12" spans="1:8" x14ac:dyDescent="0.2">
      <c r="A12" s="11" t="s">
        <v>29</v>
      </c>
      <c r="B12" s="46" t="s">
        <v>30</v>
      </c>
      <c r="C12" s="47"/>
      <c r="D12" s="47"/>
      <c r="E12" s="47"/>
      <c r="F12" s="47"/>
      <c r="G12" s="8"/>
      <c r="H12" s="41">
        <v>1000</v>
      </c>
    </row>
    <row r="13" spans="1:8" x14ac:dyDescent="0.2">
      <c r="A13" s="11" t="s">
        <v>31</v>
      </c>
      <c r="B13" s="46" t="s">
        <v>32</v>
      </c>
      <c r="C13" s="47"/>
      <c r="D13" s="47"/>
      <c r="E13" s="47"/>
      <c r="F13" s="47"/>
      <c r="G13" s="8"/>
      <c r="H13" s="41">
        <v>1000</v>
      </c>
    </row>
    <row r="14" spans="1:8" x14ac:dyDescent="0.2">
      <c r="A14" s="11" t="s">
        <v>33</v>
      </c>
      <c r="B14" s="46" t="s">
        <v>34</v>
      </c>
      <c r="C14" s="47"/>
      <c r="D14" s="47"/>
      <c r="E14" s="47"/>
      <c r="F14" s="47"/>
      <c r="G14" s="8"/>
      <c r="H14" s="41">
        <v>1000</v>
      </c>
    </row>
    <row r="15" spans="1:8" x14ac:dyDescent="0.2">
      <c r="A15" s="11" t="s">
        <v>35</v>
      </c>
      <c r="B15" s="46" t="s">
        <v>36</v>
      </c>
      <c r="C15" s="47"/>
      <c r="D15" s="47"/>
      <c r="E15" s="47"/>
      <c r="F15" s="47"/>
      <c r="G15" s="8"/>
      <c r="H15" s="41">
        <v>1000</v>
      </c>
    </row>
    <row r="16" spans="1:8" x14ac:dyDescent="0.2">
      <c r="A16" s="11" t="s">
        <v>37</v>
      </c>
      <c r="B16" s="46" t="s">
        <v>38</v>
      </c>
      <c r="C16" s="47"/>
      <c r="D16" s="47"/>
      <c r="E16" s="47"/>
      <c r="F16" s="47"/>
      <c r="G16" s="8"/>
      <c r="H16" s="8">
        <v>2200</v>
      </c>
    </row>
    <row r="17" spans="1:9" x14ac:dyDescent="0.2">
      <c r="A17" s="11" t="s">
        <v>39</v>
      </c>
      <c r="B17" s="46" t="s">
        <v>40</v>
      </c>
      <c r="C17" s="47"/>
      <c r="D17" s="47"/>
      <c r="E17" s="47"/>
      <c r="F17" s="47"/>
      <c r="G17" s="8"/>
      <c r="H17" s="41">
        <v>1000</v>
      </c>
    </row>
    <row r="18" spans="1:9" x14ac:dyDescent="0.2">
      <c r="A18" s="11" t="s">
        <v>41</v>
      </c>
      <c r="B18" s="46" t="s">
        <v>42</v>
      </c>
      <c r="C18" s="47"/>
      <c r="D18" s="47"/>
      <c r="E18" s="47"/>
      <c r="F18" s="47"/>
      <c r="G18" s="8"/>
      <c r="H18" s="41">
        <v>1100</v>
      </c>
    </row>
    <row r="19" spans="1:9" x14ac:dyDescent="0.2">
      <c r="A19" s="11" t="s">
        <v>43</v>
      </c>
      <c r="B19" s="46" t="s">
        <v>44</v>
      </c>
      <c r="C19" s="47"/>
      <c r="D19" s="47"/>
      <c r="E19" s="47"/>
      <c r="F19" s="47"/>
      <c r="G19" s="8"/>
      <c r="H19" s="41">
        <v>1000</v>
      </c>
    </row>
    <row r="20" spans="1:9" x14ac:dyDescent="0.2">
      <c r="A20" s="11" t="s">
        <v>45</v>
      </c>
      <c r="B20" s="46" t="s">
        <v>46</v>
      </c>
      <c r="C20" s="47"/>
      <c r="D20" s="47"/>
      <c r="E20" s="47"/>
      <c r="F20" s="47"/>
      <c r="G20" s="8"/>
      <c r="H20" s="41">
        <v>1000</v>
      </c>
    </row>
    <row r="21" spans="1:9" x14ac:dyDescent="0.2">
      <c r="A21" s="11" t="s">
        <v>47</v>
      </c>
      <c r="B21" s="46" t="s">
        <v>48</v>
      </c>
      <c r="C21" s="47"/>
      <c r="D21" s="47"/>
      <c r="E21" s="47"/>
      <c r="F21" s="47"/>
      <c r="G21" s="8"/>
      <c r="H21" s="41">
        <v>1000</v>
      </c>
    </row>
    <row r="22" spans="1:9" x14ac:dyDescent="0.2">
      <c r="A22" s="11" t="s">
        <v>49</v>
      </c>
      <c r="B22" s="46" t="s">
        <v>50</v>
      </c>
      <c r="C22" s="47"/>
      <c r="D22" s="47"/>
      <c r="E22" s="47"/>
      <c r="F22" s="47"/>
      <c r="G22" s="8"/>
      <c r="H22" s="41">
        <v>1000</v>
      </c>
    </row>
    <row r="23" spans="1:9" x14ac:dyDescent="0.2">
      <c r="A23" s="11" t="s">
        <v>51</v>
      </c>
      <c r="B23" s="46" t="s">
        <v>52</v>
      </c>
      <c r="C23" s="47"/>
      <c r="D23" s="47"/>
      <c r="E23" s="47"/>
      <c r="F23" s="47"/>
      <c r="G23" s="8"/>
      <c r="H23" s="41">
        <v>1000</v>
      </c>
    </row>
    <row r="24" spans="1:9" x14ac:dyDescent="0.2">
      <c r="A24" s="11" t="s">
        <v>53</v>
      </c>
      <c r="B24" s="46" t="s">
        <v>54</v>
      </c>
      <c r="C24" s="47"/>
      <c r="D24" s="47"/>
      <c r="E24" s="47"/>
      <c r="F24" s="47"/>
      <c r="G24" s="8"/>
      <c r="H24" s="41">
        <v>1000</v>
      </c>
    </row>
    <row r="25" spans="1:9" x14ac:dyDescent="0.2">
      <c r="A25" s="11" t="s">
        <v>55</v>
      </c>
      <c r="B25" s="46" t="s">
        <v>228</v>
      </c>
      <c r="C25" s="47"/>
      <c r="D25" s="47"/>
      <c r="E25" s="47"/>
      <c r="F25" s="47"/>
      <c r="G25" s="8"/>
      <c r="H25" s="41">
        <v>1000</v>
      </c>
      <c r="I25" t="s">
        <v>147</v>
      </c>
    </row>
    <row r="26" spans="1:9" x14ac:dyDescent="0.2">
      <c r="A26" s="11" t="s">
        <v>56</v>
      </c>
      <c r="B26" s="46" t="s">
        <v>227</v>
      </c>
      <c r="C26" s="47"/>
      <c r="D26" s="47"/>
      <c r="E26" s="47"/>
      <c r="F26" s="47"/>
      <c r="G26" s="8"/>
      <c r="H26" s="41">
        <v>1000</v>
      </c>
      <c r="I26" t="s">
        <v>147</v>
      </c>
    </row>
    <row r="27" spans="1:9" x14ac:dyDescent="0.2">
      <c r="A27" s="11" t="s">
        <v>57</v>
      </c>
      <c r="B27" s="46" t="s">
        <v>58</v>
      </c>
      <c r="C27" s="47"/>
      <c r="D27" s="47"/>
      <c r="E27" s="47"/>
      <c r="F27" s="47"/>
      <c r="G27" s="8"/>
      <c r="H27" s="41">
        <v>1000</v>
      </c>
    </row>
    <row r="28" spans="1:9" x14ac:dyDescent="0.2">
      <c r="A28" s="11" t="s">
        <v>59</v>
      </c>
      <c r="B28" s="46" t="s">
        <v>60</v>
      </c>
      <c r="C28" s="47"/>
      <c r="D28" s="47"/>
      <c r="E28" s="47"/>
      <c r="F28" s="47"/>
      <c r="G28" s="8"/>
      <c r="H28" s="41">
        <v>1000</v>
      </c>
    </row>
    <row r="29" spans="1:9" ht="15" x14ac:dyDescent="0.25">
      <c r="A29" s="11" t="s">
        <v>61</v>
      </c>
      <c r="B29" s="50" t="s">
        <v>62</v>
      </c>
      <c r="C29" s="50"/>
      <c r="D29" s="50"/>
      <c r="E29" s="50"/>
      <c r="F29" s="50"/>
      <c r="G29" s="8"/>
      <c r="H29" s="8">
        <v>2500</v>
      </c>
      <c r="I29" t="s">
        <v>147</v>
      </c>
    </row>
    <row r="30" spans="1:9" x14ac:dyDescent="0.2">
      <c r="A30" s="11" t="s">
        <v>63</v>
      </c>
      <c r="B30" s="46" t="s">
        <v>64</v>
      </c>
      <c r="C30" s="47"/>
      <c r="D30" s="47"/>
      <c r="E30" s="47"/>
      <c r="F30" s="47"/>
      <c r="G30" s="8"/>
      <c r="H30" s="8">
        <v>1200</v>
      </c>
    </row>
    <row r="31" spans="1:9" x14ac:dyDescent="0.2">
      <c r="A31" s="11" t="s">
        <v>65</v>
      </c>
      <c r="B31" s="46" t="s">
        <v>66</v>
      </c>
      <c r="C31" s="47"/>
      <c r="D31" s="47"/>
      <c r="E31" s="47"/>
      <c r="F31" s="47"/>
      <c r="G31" s="8"/>
      <c r="H31" s="41">
        <v>1000</v>
      </c>
    </row>
    <row r="32" spans="1:9" x14ac:dyDescent="0.2">
      <c r="A32" s="11" t="s">
        <v>67</v>
      </c>
      <c r="B32" s="46" t="s">
        <v>68</v>
      </c>
      <c r="C32" s="47"/>
      <c r="D32" s="47"/>
      <c r="E32" s="47"/>
      <c r="F32" s="47"/>
      <c r="G32" s="8"/>
      <c r="H32" s="41">
        <v>1000</v>
      </c>
    </row>
    <row r="33" spans="1:8" x14ac:dyDescent="0.2">
      <c r="A33" s="11" t="s">
        <v>69</v>
      </c>
      <c r="B33" s="46" t="s">
        <v>70</v>
      </c>
      <c r="C33" s="47"/>
      <c r="D33" s="47"/>
      <c r="E33" s="47"/>
      <c r="F33" s="47"/>
      <c r="G33" s="8"/>
      <c r="H33" s="41">
        <v>1000</v>
      </c>
    </row>
    <row r="34" spans="1:8" x14ac:dyDescent="0.2">
      <c r="A34" s="11" t="s">
        <v>71</v>
      </c>
      <c r="B34" s="46" t="s">
        <v>72</v>
      </c>
      <c r="C34" s="47"/>
      <c r="D34" s="47"/>
      <c r="E34" s="47"/>
      <c r="F34" s="47"/>
      <c r="G34" s="8"/>
      <c r="H34" s="41">
        <v>1000</v>
      </c>
    </row>
    <row r="35" spans="1:8" x14ac:dyDescent="0.2">
      <c r="A35" s="11" t="s">
        <v>73</v>
      </c>
      <c r="B35" s="46" t="s">
        <v>74</v>
      </c>
      <c r="C35" s="47"/>
      <c r="D35" s="47"/>
      <c r="E35" s="47"/>
      <c r="F35" s="47"/>
      <c r="G35" s="8"/>
      <c r="H35" s="41">
        <v>1000</v>
      </c>
    </row>
    <row r="36" spans="1:8" x14ac:dyDescent="0.2">
      <c r="A36" s="11" t="s">
        <v>75</v>
      </c>
      <c r="B36" s="46" t="s">
        <v>76</v>
      </c>
      <c r="C36" s="47"/>
      <c r="D36" s="47"/>
      <c r="E36" s="47"/>
      <c r="F36" s="47"/>
      <c r="G36" s="8"/>
      <c r="H36" s="41">
        <v>1000</v>
      </c>
    </row>
    <row r="37" spans="1:8" x14ac:dyDescent="0.2">
      <c r="A37" s="11" t="s">
        <v>77</v>
      </c>
      <c r="B37" s="46" t="s">
        <v>78</v>
      </c>
      <c r="C37" s="47"/>
      <c r="D37" s="47"/>
      <c r="E37" s="47"/>
      <c r="F37" s="47"/>
      <c r="G37" s="8"/>
      <c r="H37" s="41">
        <v>1000</v>
      </c>
    </row>
    <row r="38" spans="1:8" x14ac:dyDescent="0.2">
      <c r="A38" s="11" t="s">
        <v>79</v>
      </c>
      <c r="B38" s="46" t="s">
        <v>4</v>
      </c>
      <c r="C38" s="47"/>
      <c r="D38" s="47"/>
      <c r="E38" s="47"/>
      <c r="F38" s="47"/>
      <c r="G38" s="8"/>
      <c r="H38" s="41">
        <v>1000</v>
      </c>
    </row>
    <row r="39" spans="1:8" x14ac:dyDescent="0.2">
      <c r="A39" s="11" t="s">
        <v>5</v>
      </c>
      <c r="B39" s="46" t="s">
        <v>142</v>
      </c>
      <c r="C39" s="47" t="s">
        <v>6</v>
      </c>
      <c r="D39" s="47"/>
      <c r="E39" s="47"/>
      <c r="F39" s="47"/>
      <c r="G39" s="8"/>
      <c r="H39" s="8">
        <v>3800</v>
      </c>
    </row>
    <row r="40" spans="1:8" x14ac:dyDescent="0.2">
      <c r="A40" s="11" t="s">
        <v>80</v>
      </c>
      <c r="B40" s="46" t="s">
        <v>81</v>
      </c>
      <c r="C40" s="47"/>
      <c r="D40" s="47"/>
      <c r="E40" s="47"/>
      <c r="F40" s="47"/>
      <c r="G40" s="8"/>
      <c r="H40" s="41">
        <v>1000</v>
      </c>
    </row>
    <row r="41" spans="1:8" x14ac:dyDescent="0.2">
      <c r="A41" s="11" t="s">
        <v>82</v>
      </c>
      <c r="B41" s="46" t="s">
        <v>83</v>
      </c>
      <c r="C41" s="47"/>
      <c r="D41" s="47"/>
      <c r="E41" s="47"/>
      <c r="F41" s="47"/>
      <c r="G41" s="8"/>
      <c r="H41" s="41">
        <v>1000</v>
      </c>
    </row>
    <row r="42" spans="1:8" x14ac:dyDescent="0.2">
      <c r="A42" s="11" t="s">
        <v>84</v>
      </c>
      <c r="B42" s="46" t="s">
        <v>85</v>
      </c>
      <c r="C42" s="47"/>
      <c r="D42" s="47"/>
      <c r="E42" s="47"/>
      <c r="F42" s="47"/>
      <c r="G42" s="8"/>
      <c r="H42" s="41">
        <v>1000</v>
      </c>
    </row>
    <row r="43" spans="1:8" x14ac:dyDescent="0.2">
      <c r="A43" s="11" t="s">
        <v>86</v>
      </c>
      <c r="B43" s="46" t="s">
        <v>87</v>
      </c>
      <c r="C43" s="47"/>
      <c r="D43" s="47"/>
      <c r="E43" s="47"/>
      <c r="F43" s="47"/>
      <c r="G43" s="8"/>
      <c r="H43" s="41">
        <v>1000</v>
      </c>
    </row>
    <row r="44" spans="1:8" x14ac:dyDescent="0.2">
      <c r="A44" s="11" t="s">
        <v>88</v>
      </c>
      <c r="B44" s="46" t="s">
        <v>89</v>
      </c>
      <c r="C44" s="47"/>
      <c r="D44" s="47"/>
      <c r="E44" s="47"/>
      <c r="F44" s="47"/>
      <c r="G44" s="8"/>
      <c r="H44" s="41">
        <v>1000</v>
      </c>
    </row>
    <row r="45" spans="1:8" x14ac:dyDescent="0.2">
      <c r="A45" s="11" t="s">
        <v>90</v>
      </c>
      <c r="B45" s="46" t="s">
        <v>91</v>
      </c>
      <c r="C45" s="47"/>
      <c r="D45" s="47"/>
      <c r="E45" s="47"/>
      <c r="F45" s="47"/>
      <c r="G45" s="8"/>
      <c r="H45" s="41">
        <v>1000</v>
      </c>
    </row>
    <row r="46" spans="1:8" x14ac:dyDescent="0.2">
      <c r="A46" s="11" t="s">
        <v>92</v>
      </c>
      <c r="B46" s="46" t="s">
        <v>93</v>
      </c>
      <c r="C46" s="47"/>
      <c r="D46" s="47"/>
      <c r="E46" s="47"/>
      <c r="F46" s="47"/>
      <c r="G46" s="8"/>
      <c r="H46" s="41">
        <v>1000</v>
      </c>
    </row>
    <row r="47" spans="1:8" x14ac:dyDescent="0.2">
      <c r="A47" s="11" t="s">
        <v>94</v>
      </c>
      <c r="B47" s="46" t="s">
        <v>141</v>
      </c>
      <c r="C47" s="47"/>
      <c r="D47" s="47"/>
      <c r="E47" s="47"/>
      <c r="F47" s="47"/>
      <c r="G47" s="8"/>
      <c r="H47" s="41">
        <v>1000</v>
      </c>
    </row>
    <row r="48" spans="1:8" x14ac:dyDescent="0.2">
      <c r="A48" s="11" t="s">
        <v>95</v>
      </c>
      <c r="B48" s="46" t="s">
        <v>96</v>
      </c>
      <c r="C48" s="47"/>
      <c r="D48" s="47"/>
      <c r="E48" s="47"/>
      <c r="F48" s="47"/>
      <c r="G48" s="8"/>
      <c r="H48" s="41">
        <v>1000</v>
      </c>
    </row>
    <row r="49" spans="1:8" x14ac:dyDescent="0.2">
      <c r="A49" s="11" t="s">
        <v>97</v>
      </c>
      <c r="B49" s="46" t="s">
        <v>98</v>
      </c>
      <c r="C49" s="47"/>
      <c r="D49" s="47"/>
      <c r="E49" s="47"/>
      <c r="F49" s="47"/>
      <c r="G49" s="8"/>
      <c r="H49" s="41">
        <v>1000</v>
      </c>
    </row>
    <row r="50" spans="1:8" x14ac:dyDescent="0.2">
      <c r="A50" s="11" t="s">
        <v>99</v>
      </c>
      <c r="B50" s="46" t="s">
        <v>100</v>
      </c>
      <c r="C50" s="47"/>
      <c r="D50" s="47"/>
      <c r="E50" s="47"/>
      <c r="F50" s="47"/>
      <c r="G50" s="8"/>
      <c r="H50" s="41">
        <v>1000</v>
      </c>
    </row>
    <row r="51" spans="1:8" x14ac:dyDescent="0.2">
      <c r="A51" s="11" t="s">
        <v>101</v>
      </c>
      <c r="B51" s="46" t="s">
        <v>103</v>
      </c>
      <c r="C51" s="47"/>
      <c r="D51" s="47"/>
      <c r="E51" s="47"/>
      <c r="F51" s="47"/>
      <c r="G51" s="8"/>
      <c r="H51" s="41">
        <v>1000</v>
      </c>
    </row>
    <row r="52" spans="1:8" x14ac:dyDescent="0.2">
      <c r="A52" s="11" t="s">
        <v>102</v>
      </c>
      <c r="B52" s="46" t="s">
        <v>104</v>
      </c>
      <c r="C52" s="47"/>
      <c r="D52" s="47"/>
      <c r="E52" s="47"/>
      <c r="F52" s="47"/>
      <c r="G52" s="8"/>
      <c r="H52" s="41">
        <v>1000</v>
      </c>
    </row>
    <row r="53" spans="1:8" x14ac:dyDescent="0.2">
      <c r="A53" s="11" t="s">
        <v>105</v>
      </c>
      <c r="B53" s="46" t="s">
        <v>106</v>
      </c>
      <c r="C53" s="47"/>
      <c r="D53" s="47"/>
      <c r="E53" s="47"/>
      <c r="F53" s="47"/>
      <c r="G53" s="8"/>
      <c r="H53" s="41">
        <v>1000</v>
      </c>
    </row>
    <row r="54" spans="1:8" x14ac:dyDescent="0.2">
      <c r="A54" s="11" t="s">
        <v>107</v>
      </c>
      <c r="B54" s="46" t="s">
        <v>108</v>
      </c>
      <c r="C54" s="47"/>
      <c r="D54" s="47"/>
      <c r="E54" s="47"/>
      <c r="F54" s="47"/>
      <c r="G54" s="8"/>
      <c r="H54" s="41">
        <v>1000</v>
      </c>
    </row>
    <row r="55" spans="1:8" x14ac:dyDescent="0.2">
      <c r="A55" s="11" t="s">
        <v>109</v>
      </c>
      <c r="B55" s="46" t="s">
        <v>110</v>
      </c>
      <c r="C55" s="47"/>
      <c r="D55" s="47"/>
      <c r="E55" s="47"/>
      <c r="F55" s="47"/>
      <c r="G55" s="8"/>
      <c r="H55" s="41">
        <v>1000</v>
      </c>
    </row>
    <row r="56" spans="1:8" x14ac:dyDescent="0.2">
      <c r="A56" s="11" t="s">
        <v>111</v>
      </c>
      <c r="B56" s="46" t="s">
        <v>112</v>
      </c>
      <c r="C56" s="47"/>
      <c r="D56" s="47"/>
      <c r="E56" s="47"/>
      <c r="F56" s="47"/>
      <c r="G56" s="8"/>
      <c r="H56" s="41">
        <v>1000</v>
      </c>
    </row>
    <row r="57" spans="1:8" x14ac:dyDescent="0.2">
      <c r="A57" s="11" t="s">
        <v>113</v>
      </c>
      <c r="B57" s="46" t="s">
        <v>114</v>
      </c>
      <c r="C57" s="47"/>
      <c r="D57" s="47"/>
      <c r="E57" s="47"/>
      <c r="F57" s="47"/>
      <c r="G57" s="8"/>
      <c r="H57" s="41">
        <v>1000</v>
      </c>
    </row>
    <row r="58" spans="1:8" x14ac:dyDescent="0.2">
      <c r="A58" s="11" t="s">
        <v>115</v>
      </c>
      <c r="B58" s="46" t="s">
        <v>116</v>
      </c>
      <c r="C58" s="47"/>
      <c r="D58" s="47"/>
      <c r="E58" s="47"/>
      <c r="F58" s="47"/>
      <c r="G58" s="8"/>
      <c r="H58" s="41">
        <v>1000</v>
      </c>
    </row>
    <row r="59" spans="1:8" x14ac:dyDescent="0.2">
      <c r="A59" s="11" t="s">
        <v>117</v>
      </c>
      <c r="B59" s="46" t="s">
        <v>118</v>
      </c>
      <c r="C59" s="47"/>
      <c r="D59" s="47"/>
      <c r="E59" s="47"/>
      <c r="F59" s="47"/>
      <c r="G59" s="8"/>
      <c r="H59" s="41">
        <v>1000</v>
      </c>
    </row>
    <row r="60" spans="1:8" x14ac:dyDescent="0.2">
      <c r="A60" s="11" t="s">
        <v>119</v>
      </c>
      <c r="B60" s="46" t="s">
        <v>120</v>
      </c>
      <c r="C60" s="47"/>
      <c r="D60" s="47"/>
      <c r="E60" s="47"/>
      <c r="F60" s="47"/>
      <c r="G60" s="8"/>
      <c r="H60" s="41">
        <v>1000</v>
      </c>
    </row>
    <row r="61" spans="1:8" x14ac:dyDescent="0.2">
      <c r="A61" s="11" t="s">
        <v>121</v>
      </c>
      <c r="B61" s="46" t="s">
        <v>122</v>
      </c>
      <c r="C61" s="47"/>
      <c r="D61" s="47"/>
      <c r="E61" s="47"/>
      <c r="F61" s="47"/>
      <c r="G61" s="8"/>
      <c r="H61" s="41">
        <v>1000</v>
      </c>
    </row>
    <row r="62" spans="1:8" x14ac:dyDescent="0.2">
      <c r="A62" s="11" t="s">
        <v>123</v>
      </c>
      <c r="B62" s="46" t="s">
        <v>188</v>
      </c>
      <c r="C62" s="47"/>
      <c r="D62" s="47"/>
      <c r="E62" s="47"/>
      <c r="F62" s="47"/>
      <c r="G62" s="8"/>
      <c r="H62" s="41">
        <v>1000</v>
      </c>
    </row>
    <row r="63" spans="1:8" x14ac:dyDescent="0.2">
      <c r="A63" s="11" t="s">
        <v>124</v>
      </c>
      <c r="B63" s="46" t="s">
        <v>125</v>
      </c>
      <c r="C63" s="47"/>
      <c r="D63" s="47"/>
      <c r="E63" s="47"/>
      <c r="F63" s="47"/>
      <c r="G63" s="8"/>
      <c r="H63" s="30">
        <v>1100</v>
      </c>
    </row>
    <row r="64" spans="1:8" x14ac:dyDescent="0.2">
      <c r="A64" s="11" t="s">
        <v>126</v>
      </c>
      <c r="B64" s="46" t="s">
        <v>127</v>
      </c>
      <c r="C64" s="47"/>
      <c r="D64" s="47"/>
      <c r="E64" s="47"/>
      <c r="F64" s="47"/>
      <c r="G64" s="8"/>
      <c r="H64" s="41">
        <v>1000</v>
      </c>
    </row>
    <row r="65" spans="1:8" x14ac:dyDescent="0.2">
      <c r="A65" s="11" t="s">
        <v>128</v>
      </c>
      <c r="B65" s="46" t="s">
        <v>130</v>
      </c>
      <c r="C65" s="47"/>
      <c r="D65" s="47"/>
      <c r="E65" s="47"/>
      <c r="F65" s="47"/>
      <c r="G65" s="8"/>
      <c r="H65" s="8">
        <v>1100</v>
      </c>
    </row>
    <row r="66" spans="1:8" x14ac:dyDescent="0.2">
      <c r="A66" s="11" t="s">
        <v>131</v>
      </c>
      <c r="B66" s="29" t="s">
        <v>133</v>
      </c>
      <c r="C66" s="13"/>
      <c r="D66" s="13"/>
      <c r="E66" s="13"/>
      <c r="F66" s="13"/>
      <c r="G66" s="12"/>
      <c r="H66" s="41">
        <v>1000</v>
      </c>
    </row>
    <row r="67" spans="1:8" x14ac:dyDescent="0.2">
      <c r="A67" s="11" t="s">
        <v>132</v>
      </c>
      <c r="B67" s="29" t="s">
        <v>189</v>
      </c>
      <c r="C67" s="13"/>
      <c r="D67" s="13"/>
      <c r="E67" s="13"/>
      <c r="F67" s="13"/>
      <c r="G67" s="12"/>
      <c r="H67" s="41">
        <v>1000</v>
      </c>
    </row>
    <row r="68" spans="1:8" x14ac:dyDescent="0.2">
      <c r="A68" s="11" t="s">
        <v>134</v>
      </c>
      <c r="B68" s="46" t="s">
        <v>135</v>
      </c>
      <c r="C68" s="47"/>
      <c r="D68" s="47"/>
      <c r="E68" s="47"/>
      <c r="F68" s="47"/>
      <c r="G68" s="12"/>
      <c r="H68" s="41">
        <v>1000</v>
      </c>
    </row>
    <row r="69" spans="1:8" x14ac:dyDescent="0.2">
      <c r="A69" s="11" t="s">
        <v>136</v>
      </c>
      <c r="B69" s="46" t="s">
        <v>137</v>
      </c>
      <c r="C69" s="47"/>
      <c r="D69" s="47"/>
      <c r="E69" s="47"/>
      <c r="F69" s="47"/>
      <c r="G69" s="12"/>
      <c r="H69" s="41">
        <v>1000</v>
      </c>
    </row>
    <row r="70" spans="1:8" x14ac:dyDescent="0.2">
      <c r="A70" s="11" t="s">
        <v>143</v>
      </c>
      <c r="B70" s="46" t="s">
        <v>146</v>
      </c>
      <c r="C70" s="47"/>
      <c r="D70" s="47"/>
      <c r="E70" s="47"/>
      <c r="F70" s="47"/>
      <c r="G70" s="17"/>
      <c r="H70" s="41">
        <v>1000</v>
      </c>
    </row>
    <row r="71" spans="1:8" x14ac:dyDescent="0.2">
      <c r="A71" s="11" t="s">
        <v>144</v>
      </c>
      <c r="B71" s="46" t="s">
        <v>145</v>
      </c>
      <c r="C71" s="47"/>
      <c r="D71" s="47"/>
      <c r="E71" s="47"/>
      <c r="F71" s="47"/>
      <c r="G71" s="17"/>
      <c r="H71" s="41">
        <v>1000</v>
      </c>
    </row>
    <row r="72" spans="1:8" x14ac:dyDescent="0.2">
      <c r="A72" s="11" t="s">
        <v>148</v>
      </c>
      <c r="B72" s="46" t="s">
        <v>149</v>
      </c>
      <c r="C72" s="47"/>
      <c r="D72" s="47"/>
      <c r="E72" s="47"/>
      <c r="F72" s="47"/>
      <c r="G72" s="17"/>
      <c r="H72" s="41">
        <v>1000</v>
      </c>
    </row>
    <row r="73" spans="1:8" x14ac:dyDescent="0.2">
      <c r="A73" s="11" t="s">
        <v>150</v>
      </c>
      <c r="B73" s="46" t="s">
        <v>154</v>
      </c>
      <c r="C73" s="47"/>
      <c r="D73" s="47"/>
      <c r="E73" s="47"/>
      <c r="F73" s="47"/>
      <c r="G73" s="17"/>
      <c r="H73" s="17">
        <v>1100</v>
      </c>
    </row>
    <row r="74" spans="1:8" x14ac:dyDescent="0.2">
      <c r="A74" s="11" t="s">
        <v>156</v>
      </c>
      <c r="B74" s="46" t="s">
        <v>155</v>
      </c>
      <c r="C74" s="47"/>
      <c r="D74" s="47"/>
      <c r="E74" s="47"/>
      <c r="F74" s="47"/>
      <c r="G74" s="17"/>
      <c r="H74" s="17">
        <v>1100</v>
      </c>
    </row>
    <row r="75" spans="1:8" x14ac:dyDescent="0.2">
      <c r="A75" s="11" t="s">
        <v>157</v>
      </c>
      <c r="B75" s="48" t="s">
        <v>162</v>
      </c>
      <c r="C75" s="49"/>
      <c r="D75" s="49"/>
      <c r="E75" s="49"/>
      <c r="F75" s="49"/>
      <c r="G75" s="21"/>
      <c r="H75" s="41">
        <v>1000</v>
      </c>
    </row>
    <row r="76" spans="1:8" x14ac:dyDescent="0.2">
      <c r="A76" s="11" t="s">
        <v>158</v>
      </c>
      <c r="B76" s="29" t="s">
        <v>163</v>
      </c>
      <c r="C76" s="22"/>
      <c r="D76" s="22"/>
      <c r="E76" s="22"/>
      <c r="F76" s="22"/>
      <c r="G76" s="23"/>
      <c r="H76" s="41">
        <v>1000</v>
      </c>
    </row>
    <row r="77" spans="1:8" x14ac:dyDescent="0.2">
      <c r="A77" s="11" t="s">
        <v>159</v>
      </c>
      <c r="B77" s="29" t="s">
        <v>164</v>
      </c>
      <c r="C77" s="22"/>
      <c r="D77" s="22"/>
      <c r="E77" s="22"/>
      <c r="F77" s="22"/>
      <c r="G77" s="23"/>
      <c r="H77" s="41">
        <v>1000</v>
      </c>
    </row>
    <row r="78" spans="1:8" x14ac:dyDescent="0.2">
      <c r="A78" s="11" t="s">
        <v>160</v>
      </c>
      <c r="B78" s="29" t="s">
        <v>178</v>
      </c>
      <c r="C78" s="22"/>
      <c r="D78" s="22"/>
      <c r="E78" s="22"/>
      <c r="F78" s="22"/>
      <c r="G78" s="23"/>
      <c r="H78" s="41">
        <v>1000</v>
      </c>
    </row>
    <row r="79" spans="1:8" x14ac:dyDescent="0.2">
      <c r="A79" s="11" t="s">
        <v>161</v>
      </c>
      <c r="B79" s="29" t="s">
        <v>170</v>
      </c>
      <c r="C79" s="22"/>
      <c r="D79" s="22"/>
      <c r="E79" s="22"/>
      <c r="F79" s="22"/>
      <c r="G79" s="23"/>
      <c r="H79" s="30">
        <v>800</v>
      </c>
    </row>
    <row r="80" spans="1:8" x14ac:dyDescent="0.2">
      <c r="A80" s="11" t="s">
        <v>165</v>
      </c>
      <c r="B80" s="29" t="s">
        <v>169</v>
      </c>
      <c r="C80" s="24"/>
      <c r="D80" s="24"/>
      <c r="E80" s="24"/>
      <c r="F80" s="24"/>
      <c r="G80" s="25"/>
      <c r="H80" s="30">
        <v>800</v>
      </c>
    </row>
    <row r="81" spans="1:8" x14ac:dyDescent="0.2">
      <c r="A81" s="11" t="s">
        <v>166</v>
      </c>
      <c r="B81" s="29" t="s">
        <v>171</v>
      </c>
      <c r="C81" s="24"/>
      <c r="D81" s="24"/>
      <c r="E81" s="24"/>
      <c r="F81" s="24"/>
      <c r="G81" s="25"/>
      <c r="H81" s="41">
        <v>1000</v>
      </c>
    </row>
    <row r="82" spans="1:8" x14ac:dyDescent="0.2">
      <c r="A82" s="11" t="s">
        <v>167</v>
      </c>
      <c r="B82" s="29" t="s">
        <v>172</v>
      </c>
      <c r="C82" s="24"/>
      <c r="D82" s="24"/>
      <c r="E82" s="24"/>
      <c r="F82" s="24"/>
      <c r="G82" s="25"/>
      <c r="H82" s="41">
        <v>1000</v>
      </c>
    </row>
    <row r="83" spans="1:8" x14ac:dyDescent="0.2">
      <c r="A83" s="11" t="s">
        <v>168</v>
      </c>
      <c r="B83" s="29" t="s">
        <v>175</v>
      </c>
      <c r="C83" s="24"/>
      <c r="D83" s="24"/>
      <c r="E83" s="24"/>
      <c r="F83" s="24"/>
      <c r="G83" s="25"/>
      <c r="H83" s="41">
        <v>1000</v>
      </c>
    </row>
    <row r="84" spans="1:8" x14ac:dyDescent="0.2">
      <c r="A84" s="11" t="s">
        <v>173</v>
      </c>
      <c r="B84" s="29" t="s">
        <v>176</v>
      </c>
      <c r="C84" s="24"/>
      <c r="D84" s="24"/>
      <c r="E84" s="24"/>
      <c r="F84" s="24"/>
      <c r="G84" s="25"/>
      <c r="H84" s="30">
        <v>800</v>
      </c>
    </row>
    <row r="85" spans="1:8" x14ac:dyDescent="0.2">
      <c r="A85" s="11" t="s">
        <v>174</v>
      </c>
      <c r="B85" s="29" t="s">
        <v>177</v>
      </c>
      <c r="C85" s="22"/>
      <c r="D85" s="22"/>
      <c r="E85" s="22"/>
      <c r="F85" s="22"/>
      <c r="G85" s="23"/>
      <c r="H85" s="23">
        <v>1100</v>
      </c>
    </row>
    <row r="86" spans="1:8" x14ac:dyDescent="0.2">
      <c r="A86" s="11" t="s">
        <v>180</v>
      </c>
      <c r="B86" s="31" t="s">
        <v>179</v>
      </c>
      <c r="C86" s="27"/>
      <c r="D86" s="27"/>
      <c r="E86" s="27"/>
      <c r="F86" s="27"/>
      <c r="G86" s="28"/>
      <c r="H86" s="41">
        <v>1000</v>
      </c>
    </row>
    <row r="87" spans="1:8" x14ac:dyDescent="0.2">
      <c r="A87" s="11" t="s">
        <v>182</v>
      </c>
      <c r="B87" s="26" t="s">
        <v>184</v>
      </c>
      <c r="C87" s="27"/>
      <c r="D87" s="27"/>
      <c r="E87" s="27"/>
      <c r="F87" s="27"/>
      <c r="G87" s="28"/>
      <c r="H87" s="28">
        <v>1700</v>
      </c>
    </row>
    <row r="88" spans="1:8" x14ac:dyDescent="0.2">
      <c r="A88" s="11" t="s">
        <v>183</v>
      </c>
      <c r="B88" s="26" t="s">
        <v>185</v>
      </c>
      <c r="C88" s="27"/>
      <c r="D88" s="27"/>
      <c r="E88" s="27"/>
      <c r="F88" s="27"/>
      <c r="G88" s="28"/>
      <c r="H88" s="28">
        <v>1100</v>
      </c>
    </row>
    <row r="89" spans="1:8" x14ac:dyDescent="0.2">
      <c r="A89" s="11" t="s">
        <v>187</v>
      </c>
      <c r="B89" s="26" t="s">
        <v>186</v>
      </c>
      <c r="C89" s="27"/>
      <c r="D89" s="27"/>
      <c r="E89" s="27"/>
      <c r="F89" s="27"/>
      <c r="G89" s="28"/>
      <c r="H89" s="28">
        <v>1100</v>
      </c>
    </row>
    <row r="90" spans="1:8" x14ac:dyDescent="0.2">
      <c r="A90" s="11" t="s">
        <v>190</v>
      </c>
      <c r="B90" s="32" t="s">
        <v>191</v>
      </c>
      <c r="C90" s="33"/>
      <c r="D90" s="33"/>
      <c r="E90" s="33"/>
      <c r="F90" s="33"/>
      <c r="G90" s="34"/>
      <c r="H90" s="41">
        <v>1000</v>
      </c>
    </row>
    <row r="91" spans="1:8" x14ac:dyDescent="0.2">
      <c r="A91" s="11" t="s">
        <v>192</v>
      </c>
      <c r="B91" s="32" t="s">
        <v>193</v>
      </c>
      <c r="C91" s="33"/>
      <c r="D91" s="33"/>
      <c r="E91" s="33"/>
      <c r="F91" s="33"/>
      <c r="G91" s="34"/>
      <c r="H91" s="34">
        <v>2400</v>
      </c>
    </row>
    <row r="92" spans="1:8" x14ac:dyDescent="0.2">
      <c r="A92" s="11" t="s">
        <v>195</v>
      </c>
      <c r="B92" s="32" t="s">
        <v>194</v>
      </c>
      <c r="C92" s="33"/>
      <c r="D92" s="33"/>
      <c r="E92" s="33"/>
      <c r="F92" s="33"/>
      <c r="G92" s="34"/>
      <c r="H92" s="41">
        <v>1000</v>
      </c>
    </row>
    <row r="93" spans="1:8" x14ac:dyDescent="0.2">
      <c r="A93" s="11" t="s">
        <v>200</v>
      </c>
      <c r="B93" s="32" t="s">
        <v>199</v>
      </c>
      <c r="C93" s="33"/>
      <c r="D93" s="33"/>
      <c r="E93" s="33"/>
      <c r="F93" s="33"/>
      <c r="G93" s="34"/>
      <c r="H93" s="41">
        <v>1100</v>
      </c>
    </row>
    <row r="94" spans="1:8" x14ac:dyDescent="0.2">
      <c r="A94" s="11" t="s">
        <v>198</v>
      </c>
      <c r="B94" s="32" t="s">
        <v>197</v>
      </c>
      <c r="C94" s="33"/>
      <c r="D94" s="33"/>
      <c r="E94" s="33"/>
      <c r="F94" s="33"/>
      <c r="G94" s="34"/>
      <c r="H94" s="41">
        <v>1000</v>
      </c>
    </row>
    <row r="95" spans="1:8" x14ac:dyDescent="0.2">
      <c r="A95" s="11" t="s">
        <v>201</v>
      </c>
      <c r="B95" s="36" t="s">
        <v>202</v>
      </c>
      <c r="C95" s="37"/>
      <c r="D95" s="37"/>
      <c r="E95" s="37"/>
      <c r="F95" s="37"/>
      <c r="G95" s="38"/>
      <c r="H95" s="38">
        <v>2200</v>
      </c>
    </row>
    <row r="96" spans="1:8" x14ac:dyDescent="0.2">
      <c r="A96" s="11" t="s">
        <v>203</v>
      </c>
      <c r="B96" s="36" t="s">
        <v>204</v>
      </c>
      <c r="C96" s="37"/>
      <c r="D96" s="37"/>
      <c r="E96" s="37"/>
      <c r="F96" s="37"/>
      <c r="G96" s="38"/>
      <c r="H96" s="41">
        <v>1000</v>
      </c>
    </row>
    <row r="97" spans="1:8" x14ac:dyDescent="0.2">
      <c r="A97" s="11" t="s">
        <v>205</v>
      </c>
      <c r="B97" s="39" t="s">
        <v>206</v>
      </c>
      <c r="C97" s="40"/>
      <c r="D97" s="40"/>
      <c r="E97" s="40"/>
      <c r="F97" s="40"/>
      <c r="G97" s="41"/>
      <c r="H97" s="41">
        <v>2000</v>
      </c>
    </row>
    <row r="98" spans="1:8" x14ac:dyDescent="0.2">
      <c r="A98" s="11" t="s">
        <v>209</v>
      </c>
      <c r="B98" s="39" t="s">
        <v>208</v>
      </c>
      <c r="C98" s="40"/>
      <c r="D98" s="40"/>
      <c r="E98" s="40"/>
      <c r="F98" s="40"/>
      <c r="G98" s="41"/>
      <c r="H98" s="41">
        <v>1000</v>
      </c>
    </row>
    <row r="99" spans="1:8" x14ac:dyDescent="0.2">
      <c r="A99" s="11" t="s">
        <v>210</v>
      </c>
      <c r="B99" s="45" t="s">
        <v>211</v>
      </c>
      <c r="C99" s="40"/>
      <c r="D99" s="40"/>
      <c r="E99" s="40"/>
      <c r="F99" s="40"/>
      <c r="G99" s="41"/>
      <c r="H99" s="41">
        <v>1000</v>
      </c>
    </row>
    <row r="100" spans="1:8" x14ac:dyDescent="0.2">
      <c r="A100" s="11" t="s">
        <v>212</v>
      </c>
      <c r="B100" s="39" t="s">
        <v>213</v>
      </c>
      <c r="C100" s="40"/>
      <c r="D100" s="40"/>
      <c r="E100" s="40"/>
      <c r="F100" s="40"/>
      <c r="G100" s="41"/>
      <c r="H100" s="41">
        <v>1000</v>
      </c>
    </row>
    <row r="101" spans="1:8" x14ac:dyDescent="0.2">
      <c r="A101" s="11"/>
      <c r="B101" s="15"/>
      <c r="C101" s="16"/>
      <c r="D101" s="16"/>
      <c r="E101" s="16"/>
      <c r="F101" s="16"/>
      <c r="G101" s="21"/>
      <c r="H101" s="21"/>
    </row>
    <row r="102" spans="1:8" x14ac:dyDescent="0.2">
      <c r="A102" s="11" t="s">
        <v>151</v>
      </c>
      <c r="B102" s="19"/>
      <c r="C102" s="20" t="s">
        <v>153</v>
      </c>
      <c r="D102" s="16"/>
      <c r="E102" s="16"/>
      <c r="F102" s="16"/>
      <c r="G102" s="21"/>
      <c r="H102" s="21">
        <v>800</v>
      </c>
    </row>
    <row r="103" spans="1:8" x14ac:dyDescent="0.2">
      <c r="A103" s="11"/>
      <c r="B103" s="46"/>
      <c r="C103" s="47"/>
      <c r="D103" s="47"/>
      <c r="E103" s="47"/>
      <c r="F103" s="47"/>
      <c r="G103" s="21"/>
      <c r="H103" s="21"/>
    </row>
    <row r="104" spans="1:8" x14ac:dyDescent="0.2">
      <c r="A104" s="11" t="s">
        <v>221</v>
      </c>
      <c r="B104" s="46" t="s">
        <v>220</v>
      </c>
      <c r="C104" s="47"/>
      <c r="D104" s="47"/>
      <c r="E104" s="47"/>
      <c r="F104" s="47"/>
      <c r="G104" s="44"/>
      <c r="H104" s="44">
        <v>3500</v>
      </c>
    </row>
    <row r="105" spans="1:8" x14ac:dyDescent="0.2">
      <c r="A105" s="11" t="s">
        <v>222</v>
      </c>
      <c r="B105" s="46" t="s">
        <v>224</v>
      </c>
      <c r="C105" s="47"/>
      <c r="D105" s="47"/>
      <c r="E105" s="47"/>
      <c r="F105" s="47"/>
      <c r="G105" s="44"/>
      <c r="H105" s="44">
        <v>3500</v>
      </c>
    </row>
    <row r="106" spans="1:8" x14ac:dyDescent="0.2">
      <c r="A106" s="11" t="s">
        <v>223</v>
      </c>
      <c r="B106" s="46" t="s">
        <v>225</v>
      </c>
      <c r="C106" s="47"/>
      <c r="D106" s="47"/>
      <c r="E106" s="47"/>
      <c r="F106" s="47"/>
      <c r="G106" s="44"/>
      <c r="H106" s="44">
        <v>3500</v>
      </c>
    </row>
    <row r="107" spans="1:8" x14ac:dyDescent="0.2">
      <c r="A107" s="11"/>
      <c r="B107" s="46"/>
      <c r="C107" s="47"/>
      <c r="D107" s="47"/>
      <c r="E107" s="47"/>
      <c r="F107" s="47"/>
      <c r="G107" s="44"/>
      <c r="H107" s="44"/>
    </row>
    <row r="108" spans="1:8" x14ac:dyDescent="0.2">
      <c r="A108" s="11"/>
      <c r="B108" s="46"/>
      <c r="C108" s="47"/>
      <c r="D108" s="47"/>
      <c r="E108" s="47"/>
      <c r="F108" s="47"/>
      <c r="G108" s="44"/>
      <c r="H108" s="44"/>
    </row>
    <row r="109" spans="1:8" x14ac:dyDescent="0.2">
      <c r="A109" s="11"/>
      <c r="B109" s="46"/>
      <c r="C109" s="47"/>
      <c r="D109" s="47"/>
      <c r="E109" s="47"/>
      <c r="F109" s="47"/>
      <c r="G109" s="21"/>
      <c r="H109" s="21"/>
    </row>
    <row r="110" spans="1:8" x14ac:dyDescent="0.2">
      <c r="A110" s="11"/>
      <c r="B110" s="46"/>
      <c r="C110" s="47"/>
      <c r="D110" s="47"/>
      <c r="E110" s="47"/>
      <c r="F110" s="47"/>
      <c r="G110" s="21"/>
      <c r="H110" s="21"/>
    </row>
    <row r="111" spans="1:8" x14ac:dyDescent="0.2">
      <c r="A111" s="11" t="s">
        <v>226</v>
      </c>
      <c r="B111" s="48" t="s">
        <v>140</v>
      </c>
      <c r="C111" s="49"/>
      <c r="D111" s="49" t="s">
        <v>140</v>
      </c>
      <c r="E111" s="49"/>
      <c r="F111" s="49"/>
      <c r="G111" s="21"/>
      <c r="H111" s="21">
        <v>36000</v>
      </c>
    </row>
    <row r="112" spans="1:8" x14ac:dyDescent="0.2">
      <c r="A112" s="11" t="s">
        <v>226</v>
      </c>
      <c r="B112" s="18" t="s">
        <v>139</v>
      </c>
      <c r="C112" s="14"/>
      <c r="D112" s="14"/>
      <c r="E112" s="14"/>
      <c r="F112" s="14"/>
      <c r="G112" s="21"/>
      <c r="H112" s="21">
        <v>25500</v>
      </c>
    </row>
    <row r="113" spans="1:9" x14ac:dyDescent="0.2">
      <c r="A113" s="11" t="s">
        <v>138</v>
      </c>
      <c r="B113" s="46" t="s">
        <v>129</v>
      </c>
      <c r="C113" s="47"/>
      <c r="D113" s="47"/>
      <c r="E113" s="47"/>
      <c r="F113" s="47"/>
      <c r="G113" s="21"/>
      <c r="H113" s="21">
        <v>6000</v>
      </c>
    </row>
    <row r="114" spans="1:9" x14ac:dyDescent="0.2">
      <c r="A114" s="11" t="s">
        <v>215</v>
      </c>
      <c r="B114" s="48" t="s">
        <v>214</v>
      </c>
      <c r="C114" s="49"/>
      <c r="D114" s="49"/>
      <c r="E114" s="49"/>
      <c r="F114" s="49"/>
      <c r="G114" s="21"/>
      <c r="H114" s="21">
        <v>4000</v>
      </c>
    </row>
    <row r="115" spans="1:9" x14ac:dyDescent="0.2">
      <c r="A115" s="8" t="s">
        <v>216</v>
      </c>
      <c r="B115" s="46" t="s">
        <v>218</v>
      </c>
      <c r="C115" s="47"/>
      <c r="D115" s="47"/>
      <c r="E115" s="47"/>
      <c r="F115" s="47"/>
      <c r="G115" s="21"/>
      <c r="H115" s="21">
        <v>4000</v>
      </c>
    </row>
    <row r="116" spans="1:9" x14ac:dyDescent="0.2">
      <c r="A116" s="8" t="s">
        <v>217</v>
      </c>
      <c r="B116" s="48" t="s">
        <v>219</v>
      </c>
      <c r="C116" s="49"/>
      <c r="D116" s="49"/>
      <c r="E116" s="49"/>
      <c r="F116" s="49"/>
      <c r="G116" s="21"/>
      <c r="H116" s="21">
        <v>4000</v>
      </c>
    </row>
    <row r="117" spans="1:9" x14ac:dyDescent="0.2">
      <c r="A117" s="8"/>
      <c r="B117" s="42"/>
      <c r="C117" s="43"/>
      <c r="D117" s="43"/>
      <c r="E117" s="43"/>
      <c r="F117" s="43"/>
      <c r="G117" s="10"/>
      <c r="H117" s="8">
        <v>0</v>
      </c>
    </row>
    <row r="118" spans="1:9" x14ac:dyDescent="0.2">
      <c r="A118" s="8"/>
      <c r="H118" s="7"/>
    </row>
    <row r="120" spans="1:9" x14ac:dyDescent="0.2">
      <c r="I120" t="s">
        <v>181</v>
      </c>
    </row>
    <row r="121" spans="1:9" x14ac:dyDescent="0.2">
      <c r="A121" t="s">
        <v>152</v>
      </c>
    </row>
    <row r="123" spans="1:9" x14ac:dyDescent="0.2">
      <c r="A123" t="s">
        <v>207</v>
      </c>
    </row>
    <row r="124" spans="1:9" x14ac:dyDescent="0.2">
      <c r="A124" s="35" t="s">
        <v>196</v>
      </c>
    </row>
  </sheetData>
  <mergeCells count="86">
    <mergeCell ref="B105:F105"/>
    <mergeCell ref="B106:F106"/>
    <mergeCell ref="B107:F107"/>
    <mergeCell ref="B108:F108"/>
    <mergeCell ref="B109:F109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B14:F14"/>
    <mergeCell ref="B15:F15"/>
    <mergeCell ref="B16:F16"/>
    <mergeCell ref="B10:F10"/>
    <mergeCell ref="B11:F11"/>
    <mergeCell ref="B104:F104"/>
    <mergeCell ref="B12:F12"/>
    <mergeCell ref="B13:F13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40:F40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52:F52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64:F64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5:F65"/>
    <mergeCell ref="B113:F113"/>
    <mergeCell ref="B114:F114"/>
    <mergeCell ref="B115:F115"/>
    <mergeCell ref="B116:F116"/>
    <mergeCell ref="B68:F68"/>
    <mergeCell ref="B69:F69"/>
    <mergeCell ref="B110:F110"/>
    <mergeCell ref="B111:F111"/>
    <mergeCell ref="B70:F70"/>
    <mergeCell ref="B71:F71"/>
    <mergeCell ref="B72:F72"/>
    <mergeCell ref="B73:F73"/>
    <mergeCell ref="B74:F74"/>
    <mergeCell ref="B75:F75"/>
    <mergeCell ref="B103:F103"/>
  </mergeCells>
  <phoneticPr fontId="0" type="noConversion"/>
  <hyperlinks>
    <hyperlink ref="A124" r:id="rId1"/>
  </hyperlinks>
  <pageMargins left="0.25" right="0.25" top="0.75" bottom="0.75" header="0.3" footer="0.3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topLeftCell="A46" workbookViewId="0">
      <selection activeCell="P13" sqref="P13"/>
    </sheetView>
  </sheetViews>
  <sheetFormatPr defaultRowHeight="12.75" x14ac:dyDescent="0.2"/>
  <cols>
    <col min="1" max="1" width="3.5703125" customWidth="1"/>
    <col min="2" max="2" width="8" customWidth="1"/>
    <col min="3" max="3" width="4.28515625" customWidth="1"/>
    <col min="4" max="4" width="5" customWidth="1"/>
    <col min="5" max="5" width="7.140625" customWidth="1"/>
    <col min="6" max="6" width="3" customWidth="1"/>
    <col min="7" max="7" width="4.140625" customWidth="1"/>
    <col min="8" max="8" width="6.7109375" customWidth="1"/>
    <col min="9" max="9" width="3.140625" customWidth="1"/>
    <col min="10" max="10" width="6.140625" customWidth="1"/>
    <col min="11" max="11" width="8" customWidth="1"/>
    <col min="12" max="12" width="3.7109375" customWidth="1"/>
    <col min="13" max="13" width="4.42578125" customWidth="1"/>
    <col min="14" max="14" width="7.85546875" customWidth="1"/>
    <col min="15" max="15" width="2.7109375" customWidth="1"/>
  </cols>
  <sheetData>
    <row r="2" spans="1:15" ht="15" x14ac:dyDescent="0.2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6.5" x14ac:dyDescent="0.25">
      <c r="A3" s="2" t="s">
        <v>0</v>
      </c>
      <c r="B3" s="3" t="s">
        <v>1</v>
      </c>
      <c r="C3" s="4"/>
      <c r="D3" s="2" t="s">
        <v>0</v>
      </c>
      <c r="E3" s="3" t="s">
        <v>1</v>
      </c>
      <c r="F3" s="4"/>
      <c r="G3" s="2" t="s">
        <v>0</v>
      </c>
      <c r="H3" s="3" t="s">
        <v>1</v>
      </c>
      <c r="I3" s="4"/>
      <c r="J3" s="2" t="s">
        <v>0</v>
      </c>
      <c r="K3" s="3" t="s">
        <v>1</v>
      </c>
      <c r="L3" s="4"/>
      <c r="M3" s="2" t="s">
        <v>0</v>
      </c>
      <c r="N3" s="3" t="s">
        <v>1</v>
      </c>
      <c r="O3" s="4"/>
    </row>
    <row r="4" spans="1:15" ht="15" x14ac:dyDescent="0.25">
      <c r="A4" s="5">
        <v>1</v>
      </c>
      <c r="B4" s="6">
        <f>'Счет-фактура'!G2</f>
        <v>0</v>
      </c>
      <c r="C4" s="5"/>
      <c r="D4" s="5">
        <v>51</v>
      </c>
      <c r="E4" s="6">
        <f>'Счет-фактура'!G52</f>
        <v>0</v>
      </c>
      <c r="F4" s="5"/>
      <c r="G4" s="5">
        <v>101</v>
      </c>
      <c r="H4" s="6"/>
      <c r="I4" s="5"/>
      <c r="J4" s="5">
        <v>151</v>
      </c>
      <c r="K4" s="6"/>
      <c r="L4" s="5"/>
      <c r="M4" s="5">
        <v>201</v>
      </c>
      <c r="N4" s="6"/>
      <c r="O4" s="5"/>
    </row>
    <row r="5" spans="1:15" ht="15" x14ac:dyDescent="0.25">
      <c r="A5" s="5">
        <v>2</v>
      </c>
      <c r="B5" s="6">
        <f>'Счет-фактура'!G3</f>
        <v>0</v>
      </c>
      <c r="C5" s="5"/>
      <c r="D5" s="5">
        <v>52</v>
      </c>
      <c r="E5" s="6">
        <f>'Счет-фактура'!G53</f>
        <v>0</v>
      </c>
      <c r="F5" s="5"/>
      <c r="G5" s="5">
        <v>102</v>
      </c>
      <c r="H5" s="6"/>
      <c r="I5" s="5"/>
      <c r="J5" s="5">
        <v>152</v>
      </c>
      <c r="K5" s="6"/>
      <c r="L5" s="5"/>
      <c r="M5" s="5">
        <v>202</v>
      </c>
      <c r="N5" s="6"/>
      <c r="O5" s="5"/>
    </row>
    <row r="6" spans="1:15" ht="15" x14ac:dyDescent="0.25">
      <c r="A6" s="5">
        <v>3</v>
      </c>
      <c r="B6" s="6">
        <f>'Счет-фактура'!G4</f>
        <v>0</v>
      </c>
      <c r="C6" s="5"/>
      <c r="D6" s="5">
        <v>53</v>
      </c>
      <c r="E6" s="6">
        <f>'Счет-фактура'!G54</f>
        <v>0</v>
      </c>
      <c r="F6" s="5"/>
      <c r="G6" s="5">
        <v>103</v>
      </c>
      <c r="H6" s="6"/>
      <c r="I6" s="5"/>
      <c r="J6" s="5">
        <v>153</v>
      </c>
      <c r="K6" s="6"/>
      <c r="L6" s="5"/>
      <c r="M6" s="5">
        <v>203</v>
      </c>
      <c r="N6" s="6"/>
      <c r="O6" s="5"/>
    </row>
    <row r="7" spans="1:15" ht="15" x14ac:dyDescent="0.25">
      <c r="A7" s="5">
        <v>4</v>
      </c>
      <c r="B7" s="6">
        <f>'Счет-фактура'!G5</f>
        <v>0</v>
      </c>
      <c r="C7" s="5"/>
      <c r="D7" s="5">
        <v>54</v>
      </c>
      <c r="E7" s="6">
        <f>'Счет-фактура'!G55</f>
        <v>0</v>
      </c>
      <c r="F7" s="5"/>
      <c r="G7" s="5">
        <v>104</v>
      </c>
      <c r="H7" s="6"/>
      <c r="I7" s="5"/>
      <c r="J7" s="5">
        <v>154</v>
      </c>
      <c r="K7" s="6"/>
      <c r="L7" s="5"/>
      <c r="M7" s="5">
        <v>204</v>
      </c>
      <c r="N7" s="6"/>
      <c r="O7" s="5"/>
    </row>
    <row r="8" spans="1:15" ht="15" x14ac:dyDescent="0.25">
      <c r="A8" s="5">
        <v>5</v>
      </c>
      <c r="B8" s="6">
        <f>'Счет-фактура'!G6</f>
        <v>0</v>
      </c>
      <c r="C8" s="5"/>
      <c r="D8" s="5">
        <v>55</v>
      </c>
      <c r="E8" s="6">
        <f>'Счет-фактура'!G56</f>
        <v>0</v>
      </c>
      <c r="F8" s="5"/>
      <c r="G8" s="5">
        <v>105</v>
      </c>
      <c r="H8" s="6"/>
      <c r="I8" s="5"/>
      <c r="J8" s="5">
        <v>155</v>
      </c>
      <c r="K8" s="6"/>
      <c r="L8" s="5"/>
      <c r="M8" s="5">
        <v>205</v>
      </c>
      <c r="N8" s="6"/>
      <c r="O8" s="5"/>
    </row>
    <row r="9" spans="1:15" ht="15" x14ac:dyDescent="0.25">
      <c r="A9" s="5">
        <v>6</v>
      </c>
      <c r="B9" s="6">
        <f>'Счет-фактура'!G7</f>
        <v>0</v>
      </c>
      <c r="C9" s="5"/>
      <c r="D9" s="5">
        <v>56</v>
      </c>
      <c r="E9" s="6">
        <f>'Счет-фактура'!G57</f>
        <v>0</v>
      </c>
      <c r="F9" s="5"/>
      <c r="G9" s="5">
        <v>106</v>
      </c>
      <c r="H9" s="6"/>
      <c r="I9" s="5"/>
      <c r="J9" s="5">
        <v>156</v>
      </c>
      <c r="K9" s="6"/>
      <c r="L9" s="5"/>
      <c r="M9" s="5">
        <v>206</v>
      </c>
      <c r="N9" s="6"/>
      <c r="O9" s="5"/>
    </row>
    <row r="10" spans="1:15" ht="15" x14ac:dyDescent="0.25">
      <c r="A10" s="5">
        <v>7</v>
      </c>
      <c r="B10" s="6">
        <f>'Счет-фактура'!G8</f>
        <v>0</v>
      </c>
      <c r="C10" s="5"/>
      <c r="D10" s="5">
        <v>57</v>
      </c>
      <c r="E10" s="6">
        <f>'Счет-фактура'!G58</f>
        <v>0</v>
      </c>
      <c r="F10" s="5"/>
      <c r="G10" s="5">
        <v>107</v>
      </c>
      <c r="H10" s="6"/>
      <c r="I10" s="5"/>
      <c r="J10" s="5">
        <v>157</v>
      </c>
      <c r="K10" s="6"/>
      <c r="L10" s="5"/>
      <c r="M10" s="5">
        <v>207</v>
      </c>
      <c r="N10" s="6"/>
      <c r="O10" s="5"/>
    </row>
    <row r="11" spans="1:15" ht="15" x14ac:dyDescent="0.25">
      <c r="A11" s="5">
        <v>8</v>
      </c>
      <c r="B11" s="6">
        <f>'Счет-фактура'!G9</f>
        <v>0</v>
      </c>
      <c r="C11" s="5"/>
      <c r="D11" s="5">
        <v>58</v>
      </c>
      <c r="E11" s="6">
        <f>'Счет-фактура'!G59</f>
        <v>0</v>
      </c>
      <c r="F11" s="5"/>
      <c r="G11" s="5">
        <v>108</v>
      </c>
      <c r="H11" s="6"/>
      <c r="I11" s="5"/>
      <c r="J11" s="5">
        <v>158</v>
      </c>
      <c r="K11" s="6"/>
      <c r="L11" s="5"/>
      <c r="M11" s="5">
        <v>208</v>
      </c>
      <c r="N11" s="6"/>
      <c r="O11" s="5"/>
    </row>
    <row r="12" spans="1:15" ht="15" x14ac:dyDescent="0.25">
      <c r="A12" s="5">
        <v>9</v>
      </c>
      <c r="B12" s="6">
        <f>'Счет-фактура'!G10</f>
        <v>0</v>
      </c>
      <c r="C12" s="5"/>
      <c r="D12" s="5">
        <v>59</v>
      </c>
      <c r="E12" s="6">
        <f>'Счет-фактура'!G60</f>
        <v>0</v>
      </c>
      <c r="F12" s="5"/>
      <c r="G12" s="5">
        <v>109</v>
      </c>
      <c r="H12" s="6"/>
      <c r="I12" s="5"/>
      <c r="J12" s="5">
        <v>159</v>
      </c>
      <c r="K12" s="6"/>
      <c r="L12" s="5"/>
      <c r="M12" s="5">
        <v>209</v>
      </c>
      <c r="N12" s="6"/>
      <c r="O12" s="5"/>
    </row>
    <row r="13" spans="1:15" ht="15" x14ac:dyDescent="0.25">
      <c r="A13" s="5">
        <v>10</v>
      </c>
      <c r="B13" s="6">
        <f>'Счет-фактура'!G11</f>
        <v>0</v>
      </c>
      <c r="C13" s="5"/>
      <c r="D13" s="5">
        <v>60</v>
      </c>
      <c r="E13" s="6">
        <f>'Счет-фактура'!G61</f>
        <v>0</v>
      </c>
      <c r="F13" s="5"/>
      <c r="G13" s="5">
        <v>110</v>
      </c>
      <c r="H13" s="6"/>
      <c r="I13" s="5"/>
      <c r="J13" s="5">
        <v>160</v>
      </c>
      <c r="K13" s="6"/>
      <c r="L13" s="5"/>
      <c r="M13" s="5">
        <v>210</v>
      </c>
      <c r="N13" s="6"/>
      <c r="O13" s="5"/>
    </row>
    <row r="14" spans="1:15" ht="15" x14ac:dyDescent="0.25">
      <c r="A14" s="5">
        <v>11</v>
      </c>
      <c r="B14" s="6">
        <f>'Счет-фактура'!G12</f>
        <v>0</v>
      </c>
      <c r="C14" s="5"/>
      <c r="D14" s="5">
        <v>61</v>
      </c>
      <c r="E14" s="6">
        <f>'Счет-фактура'!G62</f>
        <v>0</v>
      </c>
      <c r="F14" s="5"/>
      <c r="G14" s="5">
        <v>111</v>
      </c>
      <c r="H14" s="6"/>
      <c r="I14" s="5"/>
      <c r="J14" s="5">
        <v>161</v>
      </c>
      <c r="K14" s="6"/>
      <c r="L14" s="5"/>
      <c r="M14" s="5">
        <v>211</v>
      </c>
      <c r="N14" s="6"/>
      <c r="O14" s="5"/>
    </row>
    <row r="15" spans="1:15" ht="15" x14ac:dyDescent="0.25">
      <c r="A15" s="5">
        <v>12</v>
      </c>
      <c r="B15" s="6">
        <f>'Счет-фактура'!G13</f>
        <v>0</v>
      </c>
      <c r="C15" s="5"/>
      <c r="D15" s="5">
        <v>62</v>
      </c>
      <c r="E15" s="6">
        <f>'Счет-фактура'!G63</f>
        <v>0</v>
      </c>
      <c r="F15" s="5"/>
      <c r="G15" s="5">
        <v>112</v>
      </c>
      <c r="H15" s="6"/>
      <c r="I15" s="5"/>
      <c r="J15" s="5">
        <v>162</v>
      </c>
      <c r="K15" s="6"/>
      <c r="L15" s="5"/>
      <c r="M15" s="5">
        <v>212</v>
      </c>
      <c r="N15" s="6"/>
      <c r="O15" s="5"/>
    </row>
    <row r="16" spans="1:15" ht="15" x14ac:dyDescent="0.25">
      <c r="A16" s="5">
        <v>13</v>
      </c>
      <c r="B16" s="6">
        <f>'Счет-фактура'!G14</f>
        <v>0</v>
      </c>
      <c r="C16" s="5"/>
      <c r="D16" s="5">
        <v>63</v>
      </c>
      <c r="E16" s="6">
        <f>'Счет-фактура'!G64</f>
        <v>0</v>
      </c>
      <c r="F16" s="5"/>
      <c r="G16" s="5">
        <v>113</v>
      </c>
      <c r="H16" s="6"/>
      <c r="I16" s="5"/>
      <c r="J16" s="5">
        <v>163</v>
      </c>
      <c r="K16" s="6"/>
      <c r="L16" s="5"/>
      <c r="M16" s="5">
        <v>213</v>
      </c>
      <c r="N16" s="6"/>
      <c r="O16" s="5"/>
    </row>
    <row r="17" spans="1:15" ht="15" x14ac:dyDescent="0.25">
      <c r="A17" s="5">
        <v>14</v>
      </c>
      <c r="B17" s="6">
        <f>'Счет-фактура'!G15</f>
        <v>0</v>
      </c>
      <c r="C17" s="5"/>
      <c r="D17" s="5">
        <v>64</v>
      </c>
      <c r="E17" s="6">
        <f>'Счет-фактура'!G65</f>
        <v>0</v>
      </c>
      <c r="F17" s="5"/>
      <c r="G17" s="5">
        <v>114</v>
      </c>
      <c r="H17" s="6"/>
      <c r="I17" s="5"/>
      <c r="J17" s="5">
        <v>164</v>
      </c>
      <c r="K17" s="6"/>
      <c r="L17" s="5"/>
      <c r="M17" s="5">
        <v>214</v>
      </c>
      <c r="N17" s="6"/>
      <c r="O17" s="5"/>
    </row>
    <row r="18" spans="1:15" ht="15" x14ac:dyDescent="0.25">
      <c r="A18" s="5">
        <v>15</v>
      </c>
      <c r="B18" s="6">
        <f>'Счет-фактура'!G16</f>
        <v>0</v>
      </c>
      <c r="C18" s="5"/>
      <c r="D18" s="5">
        <v>65</v>
      </c>
      <c r="E18" s="6">
        <f>'Счет-фактура'!G110</f>
        <v>0</v>
      </c>
      <c r="F18" s="5"/>
      <c r="G18" s="5">
        <v>115</v>
      </c>
      <c r="H18" s="6"/>
      <c r="I18" s="5"/>
      <c r="J18" s="5">
        <v>165</v>
      </c>
      <c r="K18" s="6"/>
      <c r="L18" s="5"/>
      <c r="M18" s="5">
        <v>215</v>
      </c>
      <c r="N18" s="6"/>
      <c r="O18" s="5"/>
    </row>
    <row r="19" spans="1:15" ht="15" x14ac:dyDescent="0.25">
      <c r="A19" s="5">
        <v>16</v>
      </c>
      <c r="B19" s="6">
        <f>'Счет-фактура'!G17</f>
        <v>0</v>
      </c>
      <c r="C19" s="5"/>
      <c r="D19" s="5">
        <v>66</v>
      </c>
      <c r="E19" s="6">
        <f>'Счет-фактура'!G112</f>
        <v>0</v>
      </c>
      <c r="F19" s="5"/>
      <c r="G19" s="5">
        <v>116</v>
      </c>
      <c r="H19" s="6"/>
      <c r="I19" s="5"/>
      <c r="J19" s="5">
        <v>166</v>
      </c>
      <c r="K19" s="6"/>
      <c r="L19" s="5"/>
      <c r="M19" s="5">
        <v>216</v>
      </c>
      <c r="N19" s="6"/>
      <c r="O19" s="5"/>
    </row>
    <row r="20" spans="1:15" ht="15" x14ac:dyDescent="0.25">
      <c r="A20" s="5">
        <v>17</v>
      </c>
      <c r="B20" s="6">
        <f>'Счет-фактура'!G18</f>
        <v>0</v>
      </c>
      <c r="C20" s="5"/>
      <c r="D20" s="5">
        <v>67</v>
      </c>
      <c r="E20" s="6">
        <f>'Счет-фактура'!G113</f>
        <v>0</v>
      </c>
      <c r="F20" s="5"/>
      <c r="G20" s="5">
        <v>117</v>
      </c>
      <c r="H20" s="6"/>
      <c r="I20" s="5"/>
      <c r="J20" s="5">
        <v>167</v>
      </c>
      <c r="K20" s="6"/>
      <c r="L20" s="5"/>
      <c r="M20" s="5">
        <v>217</v>
      </c>
      <c r="N20" s="6"/>
      <c r="O20" s="5"/>
    </row>
    <row r="21" spans="1:15" ht="15" x14ac:dyDescent="0.25">
      <c r="A21" s="5">
        <v>18</v>
      </c>
      <c r="B21" s="6">
        <f>'Счет-фактура'!G19</f>
        <v>0</v>
      </c>
      <c r="C21" s="5"/>
      <c r="D21" s="5">
        <v>68</v>
      </c>
      <c r="E21" s="6">
        <f>'Счет-фактура'!G114</f>
        <v>0</v>
      </c>
      <c r="F21" s="5"/>
      <c r="G21" s="5">
        <v>118</v>
      </c>
      <c r="H21" s="6"/>
      <c r="I21" s="5"/>
      <c r="J21" s="5">
        <v>168</v>
      </c>
      <c r="K21" s="6"/>
      <c r="L21" s="5"/>
      <c r="M21" s="5">
        <v>218</v>
      </c>
      <c r="N21" s="6"/>
      <c r="O21" s="5"/>
    </row>
    <row r="22" spans="1:15" ht="15" x14ac:dyDescent="0.25">
      <c r="A22" s="5">
        <v>19</v>
      </c>
      <c r="B22" s="6">
        <f>'Счет-фактура'!G20</f>
        <v>0</v>
      </c>
      <c r="C22" s="5"/>
      <c r="D22" s="5">
        <v>69</v>
      </c>
      <c r="E22" s="6">
        <f>'Счет-фактура'!G115</f>
        <v>0</v>
      </c>
      <c r="F22" s="5"/>
      <c r="G22" s="5">
        <v>119</v>
      </c>
      <c r="H22" s="6"/>
      <c r="I22" s="5"/>
      <c r="J22" s="5">
        <v>169</v>
      </c>
      <c r="K22" s="6"/>
      <c r="L22" s="5"/>
      <c r="M22" s="5">
        <v>219</v>
      </c>
      <c r="N22" s="6"/>
      <c r="O22" s="5"/>
    </row>
    <row r="23" spans="1:15" ht="15" x14ac:dyDescent="0.25">
      <c r="A23" s="5">
        <v>20</v>
      </c>
      <c r="B23" s="6">
        <f>'Счет-фактура'!G21</f>
        <v>0</v>
      </c>
      <c r="C23" s="5"/>
      <c r="D23" s="5">
        <v>70</v>
      </c>
      <c r="E23" s="6">
        <v>0</v>
      </c>
      <c r="F23" s="5"/>
      <c r="G23" s="5">
        <v>120</v>
      </c>
      <c r="H23" s="6"/>
      <c r="I23" s="5"/>
      <c r="J23" s="5">
        <v>170</v>
      </c>
      <c r="K23" s="6"/>
      <c r="L23" s="5"/>
      <c r="M23" s="5">
        <v>220</v>
      </c>
      <c r="N23" s="6"/>
      <c r="O23" s="5"/>
    </row>
    <row r="24" spans="1:15" ht="15" x14ac:dyDescent="0.25">
      <c r="A24" s="5">
        <v>21</v>
      </c>
      <c r="B24" s="6">
        <f>'Счет-фактура'!G22</f>
        <v>0</v>
      </c>
      <c r="C24" s="5"/>
      <c r="D24" s="5">
        <v>71</v>
      </c>
      <c r="E24" s="6">
        <v>0</v>
      </c>
      <c r="F24" s="5"/>
      <c r="G24" s="5">
        <v>121</v>
      </c>
      <c r="H24" s="6"/>
      <c r="I24" s="5"/>
      <c r="J24" s="5">
        <v>171</v>
      </c>
      <c r="K24" s="6"/>
      <c r="L24" s="5"/>
      <c r="M24" s="5">
        <v>221</v>
      </c>
      <c r="N24" s="6"/>
      <c r="O24" s="5"/>
    </row>
    <row r="25" spans="1:15" ht="15" x14ac:dyDescent="0.25">
      <c r="A25" s="5">
        <v>22</v>
      </c>
      <c r="B25" s="6">
        <f>'Счет-фактура'!G23</f>
        <v>0</v>
      </c>
      <c r="C25" s="5"/>
      <c r="D25" s="5">
        <v>72</v>
      </c>
      <c r="E25" s="6">
        <v>0</v>
      </c>
      <c r="F25" s="5"/>
      <c r="G25" s="5">
        <v>122</v>
      </c>
      <c r="H25" s="6"/>
      <c r="I25" s="5"/>
      <c r="J25" s="5">
        <v>172</v>
      </c>
      <c r="K25" s="6"/>
      <c r="L25" s="5"/>
      <c r="M25" s="5">
        <v>222</v>
      </c>
      <c r="N25" s="6"/>
      <c r="O25" s="5"/>
    </row>
    <row r="26" spans="1:15" ht="15" x14ac:dyDescent="0.25">
      <c r="A26" s="5">
        <v>23</v>
      </c>
      <c r="B26" s="6">
        <f>'Счет-фактура'!G24</f>
        <v>0</v>
      </c>
      <c r="C26" s="5"/>
      <c r="D26" s="5">
        <v>73</v>
      </c>
      <c r="E26" s="6">
        <v>0</v>
      </c>
      <c r="F26" s="5"/>
      <c r="G26" s="5">
        <v>123</v>
      </c>
      <c r="H26" s="6"/>
      <c r="I26" s="5"/>
      <c r="J26" s="5">
        <v>173</v>
      </c>
      <c r="K26" s="6"/>
      <c r="L26" s="5"/>
      <c r="M26" s="5">
        <v>223</v>
      </c>
      <c r="N26" s="6"/>
      <c r="O26" s="5"/>
    </row>
    <row r="27" spans="1:15" ht="15" x14ac:dyDescent="0.25">
      <c r="A27" s="5">
        <v>24</v>
      </c>
      <c r="B27" s="6">
        <f>'Счет-фактура'!G25</f>
        <v>0</v>
      </c>
      <c r="C27" s="5"/>
      <c r="D27" s="5">
        <v>74</v>
      </c>
      <c r="E27" s="6">
        <v>0</v>
      </c>
      <c r="F27" s="5"/>
      <c r="G27" s="5">
        <v>124</v>
      </c>
      <c r="H27" s="6"/>
      <c r="I27" s="5"/>
      <c r="J27" s="5">
        <v>174</v>
      </c>
      <c r="K27" s="6"/>
      <c r="L27" s="5"/>
      <c r="M27" s="5">
        <v>224</v>
      </c>
      <c r="N27" s="6"/>
      <c r="O27" s="5"/>
    </row>
    <row r="28" spans="1:15" ht="15" x14ac:dyDescent="0.25">
      <c r="A28" s="5">
        <v>25</v>
      </c>
      <c r="B28" s="6">
        <f>'Счет-фактура'!G26</f>
        <v>0</v>
      </c>
      <c r="C28" s="5"/>
      <c r="D28" s="5">
        <v>75</v>
      </c>
      <c r="E28" s="6">
        <v>0</v>
      </c>
      <c r="F28" s="5"/>
      <c r="G28" s="5">
        <v>125</v>
      </c>
      <c r="H28" s="6"/>
      <c r="I28" s="5"/>
      <c r="J28" s="5">
        <v>175</v>
      </c>
      <c r="K28" s="6"/>
      <c r="L28" s="5"/>
      <c r="M28" s="5">
        <v>225</v>
      </c>
      <c r="N28" s="6"/>
      <c r="O28" s="5"/>
    </row>
    <row r="29" spans="1:15" ht="15" x14ac:dyDescent="0.25">
      <c r="A29" s="5">
        <v>26</v>
      </c>
      <c r="B29" s="6">
        <f>'Счет-фактура'!G27</f>
        <v>0</v>
      </c>
      <c r="C29" s="5"/>
      <c r="D29" s="5">
        <v>76</v>
      </c>
      <c r="E29" s="6">
        <v>0</v>
      </c>
      <c r="F29" s="5"/>
      <c r="G29" s="5">
        <v>126</v>
      </c>
      <c r="H29" s="6"/>
      <c r="I29" s="5"/>
      <c r="J29" s="5">
        <v>176</v>
      </c>
      <c r="K29" s="6"/>
      <c r="L29" s="5"/>
      <c r="M29" s="5">
        <v>226</v>
      </c>
      <c r="N29" s="6"/>
      <c r="O29" s="5"/>
    </row>
    <row r="30" spans="1:15" ht="15" x14ac:dyDescent="0.25">
      <c r="A30" s="5">
        <v>27</v>
      </c>
      <c r="B30" s="6">
        <f>'Счет-фактура'!G28</f>
        <v>0</v>
      </c>
      <c r="C30" s="5"/>
      <c r="D30" s="5">
        <v>77</v>
      </c>
      <c r="E30" s="6">
        <v>0</v>
      </c>
      <c r="F30" s="5"/>
      <c r="G30" s="5">
        <v>127</v>
      </c>
      <c r="H30" s="6"/>
      <c r="I30" s="5"/>
      <c r="J30" s="5">
        <v>177</v>
      </c>
      <c r="K30" s="6"/>
      <c r="L30" s="5"/>
      <c r="M30" s="5">
        <v>227</v>
      </c>
      <c r="N30" s="6"/>
      <c r="O30" s="5"/>
    </row>
    <row r="31" spans="1:15" ht="15" x14ac:dyDescent="0.25">
      <c r="A31" s="5">
        <v>28</v>
      </c>
      <c r="B31" s="6">
        <f>'Счет-фактура'!G29</f>
        <v>0</v>
      </c>
      <c r="C31" s="5"/>
      <c r="D31" s="5">
        <v>78</v>
      </c>
      <c r="E31" s="6">
        <v>0</v>
      </c>
      <c r="F31" s="5"/>
      <c r="G31" s="5">
        <v>128</v>
      </c>
      <c r="H31" s="6"/>
      <c r="I31" s="5"/>
      <c r="J31" s="5">
        <v>178</v>
      </c>
      <c r="K31" s="6"/>
      <c r="L31" s="5"/>
      <c r="M31" s="5">
        <v>228</v>
      </c>
      <c r="N31" s="6"/>
      <c r="O31" s="5"/>
    </row>
    <row r="32" spans="1:15" ht="15" x14ac:dyDescent="0.25">
      <c r="A32" s="5">
        <v>29</v>
      </c>
      <c r="B32" s="6">
        <f>'Счет-фактура'!G30</f>
        <v>0</v>
      </c>
      <c r="C32" s="5"/>
      <c r="D32" s="5">
        <v>79</v>
      </c>
      <c r="E32" s="6">
        <v>0</v>
      </c>
      <c r="F32" s="5"/>
      <c r="G32" s="5">
        <v>129</v>
      </c>
      <c r="H32" s="6"/>
      <c r="I32" s="5"/>
      <c r="J32" s="5">
        <v>179</v>
      </c>
      <c r="K32" s="6"/>
      <c r="L32" s="5"/>
      <c r="M32" s="5">
        <v>229</v>
      </c>
      <c r="N32" s="6"/>
      <c r="O32" s="5"/>
    </row>
    <row r="33" spans="1:15" ht="15" x14ac:dyDescent="0.25">
      <c r="A33" s="5">
        <v>30</v>
      </c>
      <c r="B33" s="6">
        <f>'Счет-фактура'!G31</f>
        <v>0</v>
      </c>
      <c r="C33" s="5"/>
      <c r="D33" s="5">
        <v>80</v>
      </c>
      <c r="E33" s="6">
        <v>0</v>
      </c>
      <c r="F33" s="5"/>
      <c r="G33" s="5">
        <v>130</v>
      </c>
      <c r="H33" s="6"/>
      <c r="I33" s="5"/>
      <c r="J33" s="5">
        <v>180</v>
      </c>
      <c r="K33" s="6"/>
      <c r="L33" s="5"/>
      <c r="M33" s="5">
        <v>230</v>
      </c>
      <c r="N33" s="6"/>
      <c r="O33" s="5"/>
    </row>
    <row r="34" spans="1:15" ht="15" x14ac:dyDescent="0.25">
      <c r="A34" s="5">
        <v>31</v>
      </c>
      <c r="B34" s="6">
        <f>'Счет-фактура'!G32</f>
        <v>0</v>
      </c>
      <c r="C34" s="5"/>
      <c r="D34" s="5">
        <v>81</v>
      </c>
      <c r="E34" s="6">
        <v>0</v>
      </c>
      <c r="F34" s="5"/>
      <c r="G34" s="5">
        <v>131</v>
      </c>
      <c r="H34" s="6"/>
      <c r="I34" s="5"/>
      <c r="J34" s="5">
        <v>181</v>
      </c>
      <c r="K34" s="6"/>
      <c r="L34" s="5"/>
      <c r="M34" s="5">
        <v>231</v>
      </c>
      <c r="N34" s="6"/>
      <c r="O34" s="5"/>
    </row>
    <row r="35" spans="1:15" ht="15" x14ac:dyDescent="0.25">
      <c r="A35" s="5">
        <v>32</v>
      </c>
      <c r="B35" s="6">
        <f>'Счет-фактура'!G33</f>
        <v>0</v>
      </c>
      <c r="C35" s="5"/>
      <c r="D35" s="5">
        <v>82</v>
      </c>
      <c r="E35" s="6">
        <v>0</v>
      </c>
      <c r="F35" s="5"/>
      <c r="G35" s="5">
        <v>132</v>
      </c>
      <c r="H35" s="6"/>
      <c r="I35" s="5"/>
      <c r="J35" s="5">
        <v>182</v>
      </c>
      <c r="K35" s="6"/>
      <c r="L35" s="5"/>
      <c r="M35" s="5">
        <v>232</v>
      </c>
      <c r="N35" s="6"/>
      <c r="O35" s="5"/>
    </row>
    <row r="36" spans="1:15" ht="15" x14ac:dyDescent="0.25">
      <c r="A36" s="5">
        <v>33</v>
      </c>
      <c r="B36" s="6">
        <f>'Счет-фактура'!G34</f>
        <v>0</v>
      </c>
      <c r="C36" s="5"/>
      <c r="D36" s="5">
        <v>83</v>
      </c>
      <c r="E36" s="6">
        <v>0</v>
      </c>
      <c r="F36" s="5"/>
      <c r="G36" s="5">
        <v>133</v>
      </c>
      <c r="H36" s="6"/>
      <c r="I36" s="5"/>
      <c r="J36" s="5">
        <v>183</v>
      </c>
      <c r="K36" s="6"/>
      <c r="L36" s="5"/>
      <c r="M36" s="5">
        <v>233</v>
      </c>
      <c r="N36" s="6"/>
      <c r="O36" s="5"/>
    </row>
    <row r="37" spans="1:15" ht="15" x14ac:dyDescent="0.25">
      <c r="A37" s="5">
        <v>34</v>
      </c>
      <c r="B37" s="6">
        <f>'Счет-фактура'!G35</f>
        <v>0</v>
      </c>
      <c r="C37" s="5"/>
      <c r="D37" s="5">
        <v>84</v>
      </c>
      <c r="E37" s="6">
        <v>0</v>
      </c>
      <c r="F37" s="5"/>
      <c r="G37" s="5">
        <v>134</v>
      </c>
      <c r="H37" s="6"/>
      <c r="I37" s="5"/>
      <c r="J37" s="5">
        <v>184</v>
      </c>
      <c r="K37" s="6"/>
      <c r="L37" s="5"/>
      <c r="M37" s="5">
        <v>234</v>
      </c>
      <c r="N37" s="6"/>
      <c r="O37" s="5"/>
    </row>
    <row r="38" spans="1:15" ht="15" x14ac:dyDescent="0.25">
      <c r="A38" s="5">
        <v>35</v>
      </c>
      <c r="B38" s="6">
        <f>'Счет-фактура'!G36</f>
        <v>0</v>
      </c>
      <c r="C38" s="5"/>
      <c r="D38" s="5">
        <v>85</v>
      </c>
      <c r="E38" s="6">
        <v>0</v>
      </c>
      <c r="F38" s="5"/>
      <c r="G38" s="5">
        <v>135</v>
      </c>
      <c r="H38" s="6"/>
      <c r="I38" s="5"/>
      <c r="J38" s="5">
        <v>185</v>
      </c>
      <c r="K38" s="6"/>
      <c r="L38" s="5"/>
      <c r="M38" s="5">
        <v>235</v>
      </c>
      <c r="N38" s="6"/>
      <c r="O38" s="5"/>
    </row>
    <row r="39" spans="1:15" ht="15" x14ac:dyDescent="0.25">
      <c r="A39" s="5">
        <v>36</v>
      </c>
      <c r="B39" s="6">
        <f>'Счет-фактура'!G37</f>
        <v>0</v>
      </c>
      <c r="C39" s="5"/>
      <c r="D39" s="5">
        <v>86</v>
      </c>
      <c r="E39" s="6">
        <v>0</v>
      </c>
      <c r="F39" s="5"/>
      <c r="G39" s="5">
        <v>136</v>
      </c>
      <c r="H39" s="6"/>
      <c r="I39" s="5"/>
      <c r="J39" s="5">
        <v>186</v>
      </c>
      <c r="K39" s="6"/>
      <c r="L39" s="5"/>
      <c r="M39" s="5">
        <v>236</v>
      </c>
      <c r="N39" s="6"/>
      <c r="O39" s="5"/>
    </row>
    <row r="40" spans="1:15" ht="15" x14ac:dyDescent="0.25">
      <c r="A40" s="5">
        <v>37</v>
      </c>
      <c r="B40" s="6">
        <f>'Счет-фактура'!G38</f>
        <v>0</v>
      </c>
      <c r="C40" s="5"/>
      <c r="D40" s="5">
        <v>87</v>
      </c>
      <c r="E40" s="6">
        <v>0</v>
      </c>
      <c r="F40" s="5"/>
      <c r="G40" s="5">
        <v>137</v>
      </c>
      <c r="H40" s="6"/>
      <c r="I40" s="5"/>
      <c r="J40" s="5">
        <v>187</v>
      </c>
      <c r="K40" s="6"/>
      <c r="L40" s="5"/>
      <c r="M40" s="5">
        <v>237</v>
      </c>
      <c r="N40" s="6"/>
      <c r="O40" s="5"/>
    </row>
    <row r="41" spans="1:15" ht="15" x14ac:dyDescent="0.25">
      <c r="A41" s="5">
        <v>38</v>
      </c>
      <c r="B41" s="6">
        <f>'Счет-фактура'!G39</f>
        <v>0</v>
      </c>
      <c r="C41" s="5"/>
      <c r="D41" s="5">
        <v>88</v>
      </c>
      <c r="E41" s="6">
        <v>0</v>
      </c>
      <c r="F41" s="5"/>
      <c r="G41" s="5">
        <v>138</v>
      </c>
      <c r="H41" s="6"/>
      <c r="I41" s="5"/>
      <c r="J41" s="5">
        <v>188</v>
      </c>
      <c r="K41" s="6"/>
      <c r="L41" s="5"/>
      <c r="M41" s="5">
        <v>238</v>
      </c>
      <c r="N41" s="6"/>
      <c r="O41" s="5"/>
    </row>
    <row r="42" spans="1:15" ht="15" x14ac:dyDescent="0.25">
      <c r="A42" s="5">
        <v>39</v>
      </c>
      <c r="B42" s="6">
        <f>'Счет-фактура'!G40</f>
        <v>0</v>
      </c>
      <c r="C42" s="5"/>
      <c r="D42" s="5">
        <v>89</v>
      </c>
      <c r="E42" s="6">
        <v>0</v>
      </c>
      <c r="F42" s="5"/>
      <c r="G42" s="5">
        <v>139</v>
      </c>
      <c r="H42" s="6"/>
      <c r="I42" s="5"/>
      <c r="J42" s="5">
        <v>189</v>
      </c>
      <c r="K42" s="6"/>
      <c r="L42" s="5"/>
      <c r="M42" s="5">
        <v>239</v>
      </c>
      <c r="N42" s="6"/>
      <c r="O42" s="5"/>
    </row>
    <row r="43" spans="1:15" ht="15" x14ac:dyDescent="0.25">
      <c r="A43" s="5">
        <v>40</v>
      </c>
      <c r="B43" s="6">
        <f>'Счет-фактура'!G41</f>
        <v>0</v>
      </c>
      <c r="C43" s="5"/>
      <c r="D43" s="5">
        <v>90</v>
      </c>
      <c r="E43" s="6">
        <v>0</v>
      </c>
      <c r="F43" s="5"/>
      <c r="G43" s="5">
        <v>140</v>
      </c>
      <c r="H43" s="6"/>
      <c r="I43" s="5"/>
      <c r="J43" s="5">
        <v>190</v>
      </c>
      <c r="K43" s="6"/>
      <c r="L43" s="5"/>
      <c r="M43" s="5">
        <v>240</v>
      </c>
      <c r="N43" s="6"/>
      <c r="O43" s="5"/>
    </row>
    <row r="44" spans="1:15" ht="15" x14ac:dyDescent="0.25">
      <c r="A44" s="5">
        <v>41</v>
      </c>
      <c r="B44" s="6">
        <f>'Счет-фактура'!G42</f>
        <v>0</v>
      </c>
      <c r="C44" s="5"/>
      <c r="D44" s="5">
        <v>91</v>
      </c>
      <c r="E44" s="6">
        <v>0</v>
      </c>
      <c r="F44" s="5"/>
      <c r="G44" s="5">
        <v>141</v>
      </c>
      <c r="H44" s="6"/>
      <c r="I44" s="5"/>
      <c r="J44" s="5">
        <v>191</v>
      </c>
      <c r="K44" s="6"/>
      <c r="L44" s="5"/>
      <c r="M44" s="5">
        <v>241</v>
      </c>
      <c r="N44" s="6"/>
      <c r="O44" s="5"/>
    </row>
    <row r="45" spans="1:15" ht="15" x14ac:dyDescent="0.25">
      <c r="A45" s="5">
        <v>42</v>
      </c>
      <c r="B45" s="6">
        <f>'Счет-фактура'!G43</f>
        <v>0</v>
      </c>
      <c r="C45" s="5"/>
      <c r="D45" s="5">
        <v>92</v>
      </c>
      <c r="E45" s="6">
        <v>0</v>
      </c>
      <c r="F45" s="5"/>
      <c r="G45" s="5">
        <v>142</v>
      </c>
      <c r="H45" s="6"/>
      <c r="I45" s="5"/>
      <c r="J45" s="5">
        <v>192</v>
      </c>
      <c r="K45" s="6"/>
      <c r="L45" s="5"/>
      <c r="M45" s="5">
        <v>242</v>
      </c>
      <c r="N45" s="6"/>
      <c r="O45" s="5"/>
    </row>
    <row r="46" spans="1:15" ht="15" x14ac:dyDescent="0.25">
      <c r="A46" s="5">
        <v>43</v>
      </c>
      <c r="B46" s="6">
        <f>'Счет-фактура'!G44</f>
        <v>0</v>
      </c>
      <c r="C46" s="5"/>
      <c r="D46" s="5">
        <v>93</v>
      </c>
      <c r="E46" s="6">
        <v>0</v>
      </c>
      <c r="F46" s="5"/>
      <c r="G46" s="5">
        <v>143</v>
      </c>
      <c r="H46" s="6"/>
      <c r="I46" s="5"/>
      <c r="J46" s="5">
        <v>193</v>
      </c>
      <c r="K46" s="6"/>
      <c r="L46" s="5"/>
      <c r="M46" s="5">
        <v>243</v>
      </c>
      <c r="N46" s="6"/>
      <c r="O46" s="5"/>
    </row>
    <row r="47" spans="1:15" ht="15" x14ac:dyDescent="0.25">
      <c r="A47" s="5">
        <v>44</v>
      </c>
      <c r="B47" s="6">
        <f>'Счет-фактура'!G45</f>
        <v>0</v>
      </c>
      <c r="C47" s="5"/>
      <c r="D47" s="5">
        <v>94</v>
      </c>
      <c r="E47" s="6">
        <v>0</v>
      </c>
      <c r="F47" s="5"/>
      <c r="G47" s="5">
        <v>144</v>
      </c>
      <c r="H47" s="6"/>
      <c r="I47" s="5"/>
      <c r="J47" s="5">
        <v>194</v>
      </c>
      <c r="K47" s="6"/>
      <c r="L47" s="5"/>
      <c r="M47" s="5">
        <v>244</v>
      </c>
      <c r="N47" s="6"/>
      <c r="O47" s="5"/>
    </row>
    <row r="48" spans="1:15" ht="15" x14ac:dyDescent="0.25">
      <c r="A48" s="5">
        <v>45</v>
      </c>
      <c r="B48" s="6">
        <f>'Счет-фактура'!G46</f>
        <v>0</v>
      </c>
      <c r="C48" s="5"/>
      <c r="D48" s="5">
        <v>95</v>
      </c>
      <c r="E48" s="6">
        <v>0</v>
      </c>
      <c r="F48" s="5"/>
      <c r="G48" s="5">
        <v>145</v>
      </c>
      <c r="H48" s="6"/>
      <c r="I48" s="5"/>
      <c r="J48" s="5">
        <v>195</v>
      </c>
      <c r="K48" s="6"/>
      <c r="L48" s="5"/>
      <c r="M48" s="5">
        <v>245</v>
      </c>
      <c r="N48" s="6"/>
      <c r="O48" s="5"/>
    </row>
    <row r="49" spans="1:15" ht="15" x14ac:dyDescent="0.25">
      <c r="A49" s="5">
        <v>46</v>
      </c>
      <c r="B49" s="6">
        <f>'Счет-фактура'!G47</f>
        <v>0</v>
      </c>
      <c r="C49" s="5"/>
      <c r="D49" s="5">
        <v>96</v>
      </c>
      <c r="E49" s="6">
        <v>0</v>
      </c>
      <c r="F49" s="5"/>
      <c r="G49" s="5">
        <v>146</v>
      </c>
      <c r="H49" s="6"/>
      <c r="I49" s="5"/>
      <c r="J49" s="5">
        <v>196</v>
      </c>
      <c r="K49" s="6"/>
      <c r="L49" s="5"/>
      <c r="M49" s="5">
        <v>246</v>
      </c>
      <c r="N49" s="6"/>
      <c r="O49" s="5"/>
    </row>
    <row r="50" spans="1:15" ht="15" x14ac:dyDescent="0.25">
      <c r="A50" s="5">
        <v>47</v>
      </c>
      <c r="B50" s="6">
        <f>'Счет-фактура'!G48</f>
        <v>0</v>
      </c>
      <c r="C50" s="5"/>
      <c r="D50" s="5">
        <v>97</v>
      </c>
      <c r="E50" s="6">
        <v>0</v>
      </c>
      <c r="F50" s="5"/>
      <c r="G50" s="5">
        <v>147</v>
      </c>
      <c r="H50" s="6"/>
      <c r="I50" s="5"/>
      <c r="J50" s="5">
        <v>197</v>
      </c>
      <c r="K50" s="6"/>
      <c r="L50" s="5"/>
      <c r="M50" s="5">
        <v>247</v>
      </c>
      <c r="N50" s="6"/>
      <c r="O50" s="5"/>
    </row>
    <row r="51" spans="1:15" ht="15" x14ac:dyDescent="0.25">
      <c r="A51" s="5">
        <v>48</v>
      </c>
      <c r="B51" s="6">
        <f>'Счет-фактура'!G49</f>
        <v>0</v>
      </c>
      <c r="C51" s="5"/>
      <c r="D51" s="5">
        <v>98</v>
      </c>
      <c r="E51" s="6">
        <v>0</v>
      </c>
      <c r="F51" s="5"/>
      <c r="G51" s="5">
        <v>148</v>
      </c>
      <c r="H51" s="6"/>
      <c r="I51" s="5"/>
      <c r="J51" s="5">
        <v>198</v>
      </c>
      <c r="K51" s="6"/>
      <c r="L51" s="5"/>
      <c r="M51" s="5">
        <v>248</v>
      </c>
      <c r="N51" s="6"/>
      <c r="O51" s="5"/>
    </row>
    <row r="52" spans="1:15" ht="15" x14ac:dyDescent="0.25">
      <c r="A52" s="5">
        <v>49</v>
      </c>
      <c r="B52" s="6">
        <f>'Счет-фактура'!G50</f>
        <v>0</v>
      </c>
      <c r="C52" s="5"/>
      <c r="D52" s="5">
        <v>99</v>
      </c>
      <c r="E52" s="6">
        <v>0</v>
      </c>
      <c r="F52" s="5"/>
      <c r="G52" s="5">
        <v>149</v>
      </c>
      <c r="H52" s="6"/>
      <c r="I52" s="5"/>
      <c r="J52" s="5">
        <v>199</v>
      </c>
      <c r="K52" s="6"/>
      <c r="L52" s="5"/>
      <c r="M52" s="5">
        <v>249</v>
      </c>
      <c r="N52" s="6"/>
      <c r="O52" s="5"/>
    </row>
    <row r="53" spans="1:15" ht="15" x14ac:dyDescent="0.25">
      <c r="A53" s="5">
        <v>50</v>
      </c>
      <c r="B53" s="6">
        <f>'Счет-фактура'!G51</f>
        <v>0</v>
      </c>
      <c r="C53" s="5"/>
      <c r="D53" s="5">
        <v>100</v>
      </c>
      <c r="E53" s="6">
        <f>'Счет-фактура'!G116</f>
        <v>0</v>
      </c>
      <c r="F53" s="5"/>
      <c r="G53" s="5">
        <v>150</v>
      </c>
      <c r="H53" s="6"/>
      <c r="I53" s="5"/>
      <c r="J53" s="5">
        <v>200</v>
      </c>
      <c r="K53" s="6"/>
      <c r="L53" s="5"/>
      <c r="M53" s="5">
        <v>250</v>
      </c>
      <c r="N53" s="6"/>
      <c r="O53" s="5"/>
    </row>
  </sheetData>
  <mergeCells count="1">
    <mergeCell ref="A2:O2"/>
  </mergeCells>
  <phoneticPr fontId="0" type="noConversion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09" sqref="O209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Счет-фактура</vt:lpstr>
      <vt:lpstr>План-заказ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EasyNote</cp:lastModifiedBy>
  <cp:lastPrinted>2018-01-26T08:01:03Z</cp:lastPrinted>
  <dcterms:created xsi:type="dcterms:W3CDTF">1996-10-08T23:32:33Z</dcterms:created>
  <dcterms:modified xsi:type="dcterms:W3CDTF">2020-09-21T11:50:27Z</dcterms:modified>
</cp:coreProperties>
</file>